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definedNames>
    <definedName name="_xlnm._FilterDatabase" localSheetId="0" hidden="1">Sheet1!$A$2:$H$10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<sst xmlns="http://schemas.openxmlformats.org/spreadsheetml/2006/main" count="25" uniqueCount="25">
  <si>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2026年度六安市叶集区事业单位公开招聘入围体检人员名单</t>
  </si>
  <si>
    <t>序号</t>
  </si>
  <si>
    <t>岗位代码</t>
  </si>
  <si>
    <t>准考证号</t>
  </si>
  <si>
    <t>职测成绩</t>
  </si>
  <si>
    <t>综应成绩</t>
  </si>
  <si>
    <t>笔试总成绩</t>
  </si>
  <si>
    <t>面试成绩</t>
  </si>
  <si>
    <t>合成成绩</t>
  </si>
  <si>
    <t>0907001</t>
  </si>
  <si>
    <t>3134090600824</t>
  </si>
  <si>
    <t>0907002</t>
  </si>
  <si>
    <t>2134090501330</t>
  </si>
  <si>
    <t>0907003</t>
  </si>
  <si>
    <t>1134090503501</t>
  </si>
  <si>
    <t>0907004</t>
  </si>
  <si>
    <t>2134090403613</t>
  </si>
  <si>
    <t>0907005</t>
  </si>
  <si>
    <t>3134090600505</t>
  </si>
  <si>
    <t>0907006</t>
  </si>
  <si>
    <t>2134090402213</t>
  </si>
  <si>
    <t>0907007</t>
  </si>
  <si>
    <t>2134090501519</t>
  </si>
  <si>
    <t>0907008</t>
  </si>
  <si>
    <t>2134090202626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</si>
</sst>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6">
    <font>
      <sz val="11"/>
      <color theme="1"/>
      <name val="宋体"/>
      <charset val="134"/>
      <scheme val="minor"/>
    </font>
    <font>
      <b/>
      <sz val="16"/>
      <color theme="1"/>
      <name val="Microsoft YaHei"/>
      <charset val="134"/>
    </font>
    <font>
      <b/>
      <sz val="11"/>
      <color theme="1"/>
      <name val="Microsoft YaHei"/>
      <charset val="134"/>
    </font>
    <font>
      <b/>
      <sz val="11"/>
      <name val="Microsoft YaHei"/>
      <charset val="134"/>
    </font>
    <font>
      <sz val="10"/>
      <color theme="1"/>
      <name val="Microsoft YaHei"/>
      <charset val="134"/>
    </font>
    <font>
      <sz val="10"/>
      <name val="Microsoft YaHei"/>
      <charset val="0"/>
    </font>
    <font>
      <sz val="10"/>
      <name val="Microsoft YaHe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2" borderId="2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3">
      <alignment vertical="center"/>
    </xf>
    <xf numFmtId="0" fontId="13" fillId="0" borderId="3">
      <alignment vertical="center"/>
    </xf>
    <xf numFmtId="0" fontId="14" fillId="0" borderId="4">
      <alignment vertical="center"/>
    </xf>
    <xf numFmtId="0" fontId="14" fillId="0" borderId="0">
      <alignment vertical="center"/>
    </xf>
    <xf numFmtId="0" fontId="15" fillId="3" borderId="5">
      <alignment vertical="center"/>
    </xf>
    <xf numFmtId="0" fontId="16" fillId="4" borderId="6">
      <alignment vertical="center"/>
    </xf>
    <xf numFmtId="0" fontId="17" fillId="4" borderId="5">
      <alignment vertical="center"/>
    </xf>
    <xf numFmtId="0" fontId="18" fillId="5" borderId="7">
      <alignment vertical="center"/>
    </xf>
    <xf numFmtId="0" fontId="19" fillId="0" borderId="8">
      <alignment vertical="center"/>
    </xf>
    <xf numFmtId="0" fontId="20" fillId="0" borderId="9">
      <alignment vertical="center"/>
    </xf>
    <xf numFmtId="0" fontId="21" fillId="6" borderId="0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5" fillId="11" borderId="0">
      <alignment vertical="center"/>
    </xf>
    <xf numFmtId="0" fontId="24" fillId="12" borderId="0">
      <alignment vertical="center"/>
    </xf>
    <xf numFmtId="0" fontId="24" fillId="13" borderId="0">
      <alignment vertical="center"/>
    </xf>
    <xf numFmtId="0" fontId="25" fillId="14" borderId="0">
      <alignment vertical="center"/>
    </xf>
    <xf numFmtId="0" fontId="25" fillId="15" borderId="0">
      <alignment vertical="center"/>
    </xf>
    <xf numFmtId="0" fontId="24" fillId="16" borderId="0">
      <alignment vertical="center"/>
    </xf>
    <xf numFmtId="0" fontId="24" fillId="17" borderId="0">
      <alignment vertical="center"/>
    </xf>
    <xf numFmtId="0" fontId="25" fillId="18" borderId="0">
      <alignment vertical="center"/>
    </xf>
    <xf numFmtId="0" fontId="25" fillId="19" borderId="0">
      <alignment vertical="center"/>
    </xf>
    <xf numFmtId="0" fontId="24" fillId="20" borderId="0">
      <alignment vertical="center"/>
    </xf>
    <xf numFmtId="0" fontId="24" fillId="21" borderId="0">
      <alignment vertical="center"/>
    </xf>
    <xf numFmtId="0" fontId="25" fillId="22" borderId="0">
      <alignment vertical="center"/>
    </xf>
    <xf numFmtId="0" fontId="25" fillId="23" borderId="0">
      <alignment vertical="center"/>
    </xf>
    <xf numFmtId="0" fontId="24" fillId="24" borderId="0">
      <alignment vertical="center"/>
    </xf>
    <xf numFmtId="0" fontId="24" fillId="25" borderId="0">
      <alignment vertical="center"/>
    </xf>
    <xf numFmtId="0" fontId="25" fillId="26" borderId="0">
      <alignment vertical="center"/>
    </xf>
    <xf numFmtId="0" fontId="25" fillId="27" borderId="0">
      <alignment vertical="center"/>
    </xf>
    <xf numFmtId="0" fontId="24" fillId="28" borderId="0">
      <alignment vertical="center"/>
    </xf>
    <xf numFmtId="0" fontId="24" fillId="29" borderId="0">
      <alignment vertical="center"/>
    </xf>
    <xf numFmtId="0" fontId="25" fillId="30" borderId="0">
      <alignment vertical="center"/>
    </xf>
    <xf numFmtId="0" fontId="25" fillId="31" borderId="0">
      <alignment vertical="center"/>
    </xf>
    <xf numFmtId="0" fontId="24" fillId="32" borderId="0">
      <alignment vertical="center"/>
    </xf>
  </cellStyleXfs>
  <cellXfs count="10">
    <xf numFmtId="0" fontId="0" fillId="0" borderId="0" xfId="0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0"/>
  <sheetViews>
    <sheetView tabSelected="1" workbookViewId="0">
      <selection activeCell="K2" sqref="K2"/>
    </sheetView>
  </sheetViews>
  <sheetFormatPr defaultColWidth="9" defaultRowHeight="13.5"/>
  <cols>
    <col min="1" max="1" width="8.675" customWidth="1"/>
    <col min="2" max="2" width="12.3416666666667" customWidth="1"/>
    <col min="3" max="3" width="18.0083333333333" customWidth="1"/>
    <col min="4" max="5" width="12.3416666666667" customWidth="1"/>
    <col min="6" max="6" width="14.175" customWidth="1"/>
    <col min="7" max="8" width="12.3416666666667" customWidth="1"/>
  </cols>
  <sheetData>
    <row r="1" ht="51" customHeight="1" spans="1:9">
      <c r="A1" s="1" t="s">
        <v>0</v>
      </c>
      <c r="B1" s="1"/>
      <c r="C1" s="1"/>
      <c r="D1" s="1"/>
      <c r="E1" s="1"/>
      <c r="F1" s="1"/>
      <c r="G1" s="1"/>
      <c r="H1" s="1"/>
      <c r="I1" s="2"/>
    </row>
    <row r="2" ht="22.5" customHeight="1" spans="1:9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22.5" customHeight="1" spans="1:9">
      <c r="A3" s="5">
        <v>1</v>
      </c>
      <c r="B3" s="6" t="s">
        <v>9</v>
      </c>
      <c r="C3" s="6" t="s">
        <v>10</v>
      </c>
      <c r="D3" s="7">
        <v>105.5</v>
      </c>
      <c r="E3" s="7">
        <v>75.5</v>
      </c>
      <c r="F3" s="7">
        <v>181</v>
      </c>
      <c r="G3" s="8">
        <v>73.44</v>
      </c>
      <c r="H3" s="7">
        <f t="shared" ref="H3:H10" si="0">F3/2/1.5*0.5+G3*0.5</f>
        <v>66.8866666666667</v>
      </c>
    </row>
    <row r="4" ht="22.5" customHeight="1" spans="1:9">
      <c r="A4" s="5">
        <v>2</v>
      </c>
      <c r="B4" s="6" t="s">
        <v>11</v>
      </c>
      <c r="C4" s="6" t="s">
        <v>12</v>
      </c>
      <c r="D4" s="7">
        <v>110.5</v>
      </c>
      <c r="E4" s="7">
        <v>117</v>
      </c>
      <c r="F4" s="7">
        <v>227.5</v>
      </c>
      <c r="G4" s="8">
        <v>77.52</v>
      </c>
      <c r="H4" s="7">
        <f t="shared" si="0"/>
        <v>76.6766666666667</v>
      </c>
    </row>
    <row r="5" ht="22.5" customHeight="1" spans="1:9">
      <c r="A5" s="5">
        <v>3</v>
      </c>
      <c r="B5" s="6" t="s">
        <v>13</v>
      </c>
      <c r="C5" s="6" t="s">
        <v>14</v>
      </c>
      <c r="D5" s="7">
        <v>123</v>
      </c>
      <c r="E5" s="7">
        <v>92</v>
      </c>
      <c r="F5" s="7">
        <v>215</v>
      </c>
      <c r="G5" s="8">
        <v>74.94</v>
      </c>
      <c r="H5" s="7">
        <f t="shared" si="0"/>
        <v>73.3033333333333</v>
      </c>
    </row>
    <row r="6" ht="22.5" customHeight="1" spans="1:9">
      <c r="A6" s="5">
        <v>4</v>
      </c>
      <c r="B6" s="6" t="s">
        <v>15</v>
      </c>
      <c r="C6" s="6" t="s">
        <v>16</v>
      </c>
      <c r="D6" s="7">
        <v>119.5</v>
      </c>
      <c r="E6" s="7">
        <v>109.5</v>
      </c>
      <c r="F6" s="7">
        <v>229</v>
      </c>
      <c r="G6" s="8">
        <v>76.46</v>
      </c>
      <c r="H6" s="7">
        <f t="shared" si="0"/>
        <v>76.3966666666667</v>
      </c>
    </row>
    <row r="7" ht="22.5" customHeight="1" spans="1:9">
      <c r="A7" s="5">
        <v>5</v>
      </c>
      <c r="B7" s="6" t="s">
        <v>17</v>
      </c>
      <c r="C7" s="6" t="s">
        <v>18</v>
      </c>
      <c r="D7" s="7">
        <v>126</v>
      </c>
      <c r="E7" s="7">
        <v>93</v>
      </c>
      <c r="F7" s="7">
        <v>219</v>
      </c>
      <c r="G7" s="8">
        <v>76.7</v>
      </c>
      <c r="H7" s="7">
        <f t="shared" si="0"/>
        <v>74.85</v>
      </c>
    </row>
    <row r="8" ht="22.5" customHeight="1" spans="1:9">
      <c r="A8" s="5">
        <v>6</v>
      </c>
      <c r="B8" s="6" t="s">
        <v>19</v>
      </c>
      <c r="C8" s="6" t="s">
        <v>20</v>
      </c>
      <c r="D8" s="7">
        <v>109.5</v>
      </c>
      <c r="E8" s="7">
        <v>96.5</v>
      </c>
      <c r="F8" s="7">
        <v>206</v>
      </c>
      <c r="G8" s="8">
        <v>76.36</v>
      </c>
      <c r="H8" s="7">
        <f t="shared" si="0"/>
        <v>72.5133333333333</v>
      </c>
    </row>
    <row r="9" ht="22.5" customHeight="1" spans="1:9">
      <c r="A9" s="5">
        <v>7</v>
      </c>
      <c r="B9" s="6" t="s">
        <v>21</v>
      </c>
      <c r="C9" s="6" t="s">
        <v>22</v>
      </c>
      <c r="D9" s="7">
        <v>123</v>
      </c>
      <c r="E9" s="7">
        <v>105</v>
      </c>
      <c r="F9" s="7">
        <v>228</v>
      </c>
      <c r="G9" s="8">
        <v>77.08</v>
      </c>
      <c r="H9" s="7">
        <f t="shared" si="0"/>
        <v>76.54</v>
      </c>
    </row>
    <row r="10" ht="22.5" customHeight="1" spans="1:9">
      <c r="A10" s="5">
        <v>8</v>
      </c>
      <c r="B10" s="6" t="s">
        <v>23</v>
      </c>
      <c r="C10" s="6" t="s">
        <v>24</v>
      </c>
      <c r="D10" s="7">
        <v>102</v>
      </c>
      <c r="E10" s="7">
        <v>107</v>
      </c>
      <c r="F10" s="7">
        <v>209</v>
      </c>
      <c r="G10" s="9">
        <v>77.7</v>
      </c>
      <c r="H10" s="7">
        <f t="shared" si="0"/>
        <v>73.6833333333333</v>
      </c>
    </row>
  </sheetData>
  <mergeCells count="1">
    <mergeCell ref="A1:H1"/>
  </mergeCells>
  <conditionalFormatting sqref="F2:H2">
    <cfRule type="duplicateValues" dxfId="0" priority="1"/>
  </conditionalFormatting>
  <pageMargins left="0.7" right="0.7" top="0.75" bottom="0.75" header="0.3" footer="0.3"/>
  <pageSetup paperSize="9" scale="8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fshhsa</dc:creator>
  <cp:lastModifiedBy>熊运帆</cp:lastModifiedBy>
  <dcterms:created xsi:type="dcterms:W3CDTF">2023-05-12T11:15:00Z</dcterms:created>
  <dcterms:modified xsi:type="dcterms:W3CDTF">2026-05-28T10:28:26Z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B0E0F1366CCF4586AB1576DCBE0143F9_12</vt:lpwstr>
  </property>
  <property fmtid="{D5CDD505-2E9C-101B-9397-08002B2CF9AE}" pid="4" name="CalculationRule">
    <vt:i4>0</vt:i4>
  </property>
</Properties>
</file>