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<sst xmlns="http://schemas.openxmlformats.org/spreadsheetml/2006/main" count="141">
  <si>
    <t>六安市叶集区2022年乡村振兴项目库补充入库项目清单（动态完善）</t>
  </si>
  <si>
    <t>填报单位（盖章）：叶集区农业农村局         　　　　　 　　　　　　　　　　　　　　　　　　　　　　　　　                                                                          填报日期：2022年2月22日</t>
  </si>
  <si>
    <t>序号</t>
  </si>
  <si>
    <t>项目名称</t>
  </si>
  <si>
    <t>项目类别</t>
  </si>
  <si>
    <t>项目目录</t>
  </si>
  <si>
    <t>建设性质</t>
  </si>
  <si>
    <t>实施地点</t>
  </si>
  <si>
    <t>进度安排</t>
  </si>
  <si>
    <t>实施单位</t>
  </si>
  <si>
    <t>区直主管部门</t>
  </si>
  <si>
    <t>建设任务</t>
  </si>
  <si>
    <t>资金规模和筹资方式（万元）</t>
  </si>
  <si>
    <t>受益对象</t>
  </si>
  <si>
    <t>绩效目标</t>
  </si>
  <si>
    <t>群众参与</t>
  </si>
  <si>
    <t>带贫减贫机制情况</t>
  </si>
  <si>
    <t>备注</t>
  </si>
  <si>
    <t>预计工期（X个月）</t>
  </si>
  <si>
    <t>计划启动月份</t>
  </si>
  <si>
    <t>小计</t>
  </si>
  <si>
    <t>申请衔接资金</t>
  </si>
  <si>
    <t>其他资金</t>
  </si>
  <si>
    <t>群众自筹</t>
  </si>
  <si>
    <t>一、到户产业奖补</t>
  </si>
  <si>
    <t>姚李镇2022年到户产业奖补项目</t>
  </si>
  <si>
    <t>产业发展类</t>
  </si>
  <si>
    <t>到户产业奖补</t>
  </si>
  <si>
    <t>新建</t>
  </si>
  <si>
    <t>姚李镇</t>
  </si>
  <si>
    <t>姚李镇人民政府</t>
  </si>
  <si>
    <t>区农业农村局</t>
  </si>
  <si>
    <t>支持750户脱贫户、监测户发展到户产业</t>
  </si>
  <si>
    <t>750户脱贫户、监测对象等</t>
  </si>
  <si>
    <t>支持产业发展，带动户均增收2000元</t>
  </si>
  <si>
    <t>是</t>
  </si>
  <si>
    <t>带动脱贫户、监测户通过产业增收</t>
  </si>
  <si>
    <t>完善</t>
  </si>
  <si>
    <t>洪集镇2022年产业奖补项目</t>
  </si>
  <si>
    <t>洪集镇</t>
  </si>
  <si>
    <t>洪集镇人民政府</t>
  </si>
  <si>
    <t>支持380户脱贫户、监测户发展到户产业</t>
  </si>
  <si>
    <t>380户脱贫户、监测对象等</t>
  </si>
  <si>
    <t>三元镇2022年到户产业奖补项目</t>
  </si>
  <si>
    <t>三元镇</t>
  </si>
  <si>
    <t>三元镇人民政府</t>
  </si>
  <si>
    <t>支持680户脱贫户、监测户发展到户产业</t>
  </si>
  <si>
    <t>680户脱贫户、监测对象等</t>
  </si>
  <si>
    <t>孙岗乡2022年到户产业奖补项目</t>
  </si>
  <si>
    <t>孙岗乡</t>
  </si>
  <si>
    <t>孙岗乡人民政府</t>
  </si>
  <si>
    <t>支持700户脱贫户、监测户发展到户产业</t>
  </si>
  <si>
    <t>700户脱贫户、监测对象等</t>
  </si>
  <si>
    <t>预计每户平均增加2000元以上收入</t>
  </si>
  <si>
    <t>史河街2022年到户产业奖补项目</t>
  </si>
  <si>
    <t>史河街道</t>
  </si>
  <si>
    <t>史河街道办事处</t>
  </si>
  <si>
    <t>支持150户脱贫户、监测户发展到户产业</t>
  </si>
  <si>
    <t>150户脱贫户、监测对象等</t>
  </si>
  <si>
    <t>平岗街道2022年到户产业奖补项目</t>
  </si>
  <si>
    <t>平岗街道</t>
  </si>
  <si>
    <t>平岗街道办事处</t>
  </si>
  <si>
    <t>支持450户脱贫户、监测户发展到户产业</t>
  </si>
  <si>
    <t>450户脱贫户、监测对象等</t>
  </si>
  <si>
    <t>二、到村产业发展</t>
  </si>
  <si>
    <t>姚李镇香菇种植生产基地</t>
  </si>
  <si>
    <t>特色产业发展</t>
  </si>
  <si>
    <t>姚李镇大顾店村</t>
  </si>
  <si>
    <t>建设40个50m*7m*2（联动）标准化塑料大棚，流转50亩土地，配套接菌室，育菌温室、生产车间、冷库等辅助设施。</t>
  </si>
  <si>
    <t>提高村集体经济收入，带动主体发展，受益脱贫户、监测对象等</t>
  </si>
  <si>
    <t>发展壮大特色产业，带动村集体产业发展和农户增收</t>
  </si>
  <si>
    <t>通过土地流转、务工就业等带动增收</t>
  </si>
  <si>
    <t>新增</t>
  </si>
  <si>
    <t>姚李镇关山林下生态养殖示范基地—皖西麻黄鸡规范化养殖提升项目</t>
  </si>
  <si>
    <t>姚李镇关山村</t>
  </si>
  <si>
    <t>区乡村振兴局</t>
  </si>
  <si>
    <t>1.新建16×600平方米=9600平方米标准化养殖大棚；2.配套水线、料线、电路照明、抽风设备、增降温设施；3、新建养殖通道：2600米×3米×0.15米水泥路；4、新建放养区的隔离网2.5米高，长1万米；5.新建消毒室和活禽解剖室，生产资料室、仓库、完善办公场所；6.新建有机肥发酵床600平方米。硬化场内停车区600平方米；7.改造养殖场大门和栽植长100米宽1米绿化带；8.厂区内部电路、水路改造；9冷链设施。</t>
  </si>
  <si>
    <t>姚李镇关山林下生态养殖示范基地—黄淮白山羊保种养殖场</t>
  </si>
  <si>
    <t>姚李镇长湖村</t>
  </si>
  <si>
    <t>建设8000平方标准化养羊大棚，养殖设施及冷库、仓库、办公等配套设施.建成后为全区提供本土特色山羊品种。</t>
  </si>
  <si>
    <t>叶集区江淮果岭项目-姚李镇2022年“江淮果岭”经果林改造提升项目</t>
  </si>
  <si>
    <t>姚李镇关山、长塔寺、漫山红、龙凤村</t>
  </si>
  <si>
    <t>对关山、长塔寺、漫山红、龙凤四个村2100亩残次林地，按照亩均800元的标准进行集中整治，主要建设内容为，土地深翻、沟渠开挖等。</t>
  </si>
  <si>
    <t>姚李镇稻虾综养项目—稻虾米收储、烘干项目</t>
  </si>
  <si>
    <t>新建稻虾米长厂房2000平方钢结构标准化大棚和3台30吨风干设备及附属设施。</t>
  </si>
  <si>
    <t>姚李镇看花楼村农副产品加工、仓储、保鲜、销售项目</t>
  </si>
  <si>
    <t>看花楼村</t>
  </si>
  <si>
    <t>新建占地3亩，钢结构厂房1000平方建设资金180万元，内部建设保鲜库400立方，冷藏库400立方，烘干房200立方。建设资金100万元。标准化无尘车间500平方（包含中央厨房系统，净菜加工生产线，预制菜生产线。）建设资金300万元。产品展厅及电商运营配套400平方，农业产业链配套生产设备。建设资金380万元。</t>
  </si>
  <si>
    <t>洪集镇金星村农事服务中心项目</t>
  </si>
  <si>
    <t>金星村</t>
  </si>
  <si>
    <t>1.农机停放场棚1000平米建设资金110万元；2.配套管护用房等建设57.8万元；3购买植保无人机8台68万元，服务车2辆30万元，新型高速插秧机10台80万元，久保田收割机4台68万元，育秧流水线一套66.2万元.</t>
  </si>
  <si>
    <t>提高村集体经济收入，带动低收入人口增收</t>
  </si>
  <si>
    <t>孙岗乡白龙井村2022年养鸡项目（一期）</t>
  </si>
  <si>
    <t>孙岗乡白龙井村</t>
  </si>
  <si>
    <t>新建2栋80m*10m养鸡大棚，配套笼架、供水、喂料、通风、供暖等系统设备。</t>
  </si>
  <si>
    <t>村集体经济组织+脱贫户+监测对象+带农主体等</t>
  </si>
  <si>
    <t>支持优势特色产业发展，带动村集体及群众增收</t>
  </si>
  <si>
    <t>孙岗乡2022年综合农事服务中心项目</t>
  </si>
  <si>
    <t>购买旋耕机、插秧机、飞防设备、收割机、育秧播种机、撒肥机等农事服务机械。新建稻谷收储厂房1000㎡，购置精米加工机械一套、粮食储存罐2个。</t>
  </si>
  <si>
    <t>孙岗乡2022年有机蔬菜及菌类种植项目</t>
  </si>
  <si>
    <t>新建塑料温室大棚占地约100亩，配套安装喷灌、滴灌、产业道路、灌溉水渠等设施。</t>
  </si>
  <si>
    <t>孙岗乡石龙河现代农业产业园果蔬立体种植配套提升项目</t>
  </si>
  <si>
    <t>孙岗乡石龙河村、长岗村</t>
  </si>
  <si>
    <t>为石龙河现代产业园果蔬立体种植项目配套新建基础设施，U型渠道硬化1600米左右，园区内道路硬化600米左右，配套承插管260米、涵头和过路涵挡土墙240米等，新建管理用房及仓库1000㎡。</t>
  </si>
  <si>
    <t>史河街道观山村鑫隆果业产业基础提升工程</t>
  </si>
  <si>
    <t>到村产业项目</t>
  </si>
  <si>
    <t>史河街道观山村</t>
  </si>
  <si>
    <t>5月</t>
  </si>
  <si>
    <t>在观山村修建各类沟渠约6500m；护坡约1900m，特色产业路约700m等特色产业提升配套项目，打造高产能产业园</t>
  </si>
  <si>
    <t>全村群众受益</t>
  </si>
  <si>
    <t>支持产业发展</t>
  </si>
  <si>
    <t>提升标准园建设工程，带动脱贫户、周边群众就业增收</t>
  </si>
  <si>
    <t>六安市叶集区绿色食品加工产业园-园区配套设施建设项目</t>
  </si>
  <si>
    <t>公共服务设施类</t>
  </si>
  <si>
    <t>配套建设园区道路、污水官网、给排水环保设施、消防、强弱电等；园区道路路灯、标识、指示牌等设施。</t>
  </si>
  <si>
    <t>带动脱贫户就业</t>
  </si>
  <si>
    <t>增加农户和村集体经济收入</t>
  </si>
  <si>
    <t>参与监督</t>
  </si>
  <si>
    <t>发展产业，促进增收</t>
  </si>
  <si>
    <t>平岗街道尧岭村养羊厂项目</t>
  </si>
  <si>
    <t>建设占地2000平方羊圈，含1000平方隔栏羊舍、羊栏等，可年存栏2000只</t>
  </si>
  <si>
    <t>江淮果岭有机肥生产厂项目</t>
  </si>
  <si>
    <t>平岗街道和平村</t>
  </si>
  <si>
    <t>建设有机肥生产厂房2000平方，采购有机肥颗粒机、搅拌机、晾晒场和成品生产线。</t>
  </si>
  <si>
    <t>江淮果岭水果网套厂、纸袋（盒）生产加工厂项目</t>
  </si>
  <si>
    <t>生产加工产业</t>
  </si>
  <si>
    <t>平岗街道富岗村</t>
  </si>
  <si>
    <t>建设钢结构厂房500平方，采购加工生产机械、包装机械等生产设备</t>
  </si>
  <si>
    <t>六安市叶集区江淮果岭水果产业品质提升项目-现代化水果产业标准园建设奖补</t>
  </si>
  <si>
    <t>续建</t>
  </si>
  <si>
    <t>叶集区各乡镇街</t>
  </si>
  <si>
    <t>对约6500亩的标准化果园按照标准园建设“一体•五化”的求，在亩均投入达8000元前提下，区级将补助2500元每亩，其中2022年支付1500元/亩。</t>
  </si>
  <si>
    <t>带动主体发展，受益脱贫户、监测对象等</t>
  </si>
  <si>
    <t>通过支持水果产业标准园建设，推动产业提档升级、提质增效</t>
  </si>
  <si>
    <t>发展现代水果产业，提升优势品种核心竞争力，带动周边群众产业品种、技术提升</t>
  </si>
  <si>
    <t>六安市叶集区史河现代农业产业园区—配套提升项目全程品控溯源体系数字农业平台建设</t>
  </si>
  <si>
    <t>三元镇沣桥村、新塘村</t>
  </si>
  <si>
    <t>区农业农村局、三元镇人民政府</t>
  </si>
  <si>
    <t>配套建设叶集史河现代农业3000亩核心示范园区全程品控溯源体系，打造现代数字农业平台。</t>
  </si>
  <si>
    <t>完善产业发展设施配套，提升产业发展基础</t>
  </si>
  <si>
    <t>发展现代农业，带动低收入人口增收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</si>
</sst>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2"/>
      <name val="宋体"/>
      <charset val="134"/>
    </font>
    <font>
      <sz val="11"/>
      <name val="宋体"/>
      <charset val="134"/>
    </font>
    <font>
      <b/>
      <sz val="10"/>
      <name val="华文中宋"/>
      <charset val="134"/>
    </font>
    <font>
      <sz val="10"/>
      <name val="华文中宋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3" fillId="28" borderId="12" applyNumberFormat="0" applyAlignment="0" applyProtection="0">
      <alignment vertical="center"/>
    </xf>
    <xf numFmtId="0" fontId="25" fillId="28" borderId="8" applyNumberFormat="0" applyAlignment="0" applyProtection="0">
      <alignment vertical="center"/>
    </xf>
    <xf numFmtId="0" fontId="17" fillId="18" borderId="9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left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30"/>
  <sheetViews>
    <sheetView tabSelected="1" workbookViewId="0">
      <selection activeCell="K5" sqref="K5"/>
    </sheetView>
  </sheetViews>
  <sheetFormatPr defaultColWidth="9" defaultRowHeight="13.5"/>
  <cols>
    <col min="1" max="1" width="3.55833333333333" style="3" customWidth="1"/>
    <col min="2" max="2" width="16.8833333333333" style="3" customWidth="1"/>
    <col min="3" max="4" width="7.55833333333333" style="2" customWidth="1"/>
    <col min="5" max="5" width="5.55833333333333" style="3" customWidth="1"/>
    <col min="6" max="6" width="9" style="3"/>
    <col min="7" max="7" width="6.55833333333333" style="3" customWidth="1"/>
    <col min="8" max="8" width="5.55833333333333" style="3" customWidth="1"/>
    <col min="9" max="9" width="9.44166666666667" style="3" customWidth="1"/>
    <col min="10" max="10" width="9.21666666666667" style="3" customWidth="1"/>
    <col min="11" max="11" width="51.8833333333333" style="5" customWidth="1"/>
    <col min="12" max="13" width="4.775" style="3" customWidth="1"/>
    <col min="14" max="14" width="4.75" style="3" customWidth="1"/>
    <col min="15" max="15" width="4.775" style="3" customWidth="1"/>
    <col min="16" max="16" width="18.3333333333333" style="5" customWidth="1"/>
    <col min="17" max="17" width="17.4416666666667" style="5" customWidth="1"/>
    <col min="18" max="18" width="5.33333333333333" style="3" customWidth="1"/>
    <col min="19" max="19" width="16.2166666666667" style="5" customWidth="1"/>
    <col min="20" max="16384" width="9" style="3"/>
  </cols>
  <sheetData>
    <row r="1" s="1" customFormat="1" ht="39.6" customHeight="1" spans="1:2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="1" customFormat="1" ht="28.2" customHeight="1" spans="1:2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="2" customFormat="1" ht="31.8" customHeight="1" spans="1:2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/>
      <c r="I3" s="8" t="s">
        <v>9</v>
      </c>
      <c r="J3" s="8" t="s">
        <v>10</v>
      </c>
      <c r="K3" s="8" t="s">
        <v>11</v>
      </c>
      <c r="L3" s="8" t="s">
        <v>12</v>
      </c>
      <c r="M3" s="8"/>
      <c r="N3" s="8"/>
      <c r="O3" s="8"/>
      <c r="P3" s="8" t="s">
        <v>13</v>
      </c>
      <c r="Q3" s="8" t="s">
        <v>14</v>
      </c>
      <c r="R3" s="8" t="s">
        <v>15</v>
      </c>
      <c r="S3" s="8" t="s">
        <v>16</v>
      </c>
      <c r="T3" s="8" t="s">
        <v>17</v>
      </c>
    </row>
    <row r="4" s="2" customFormat="1" ht="61.8" customHeight="1" spans="1:20">
      <c r="A4" s="8"/>
      <c r="B4" s="8"/>
      <c r="C4" s="8"/>
      <c r="D4" s="8"/>
      <c r="E4" s="8"/>
      <c r="F4" s="8"/>
      <c r="G4" s="8" t="s">
        <v>18</v>
      </c>
      <c r="H4" s="8" t="s">
        <v>19</v>
      </c>
      <c r="I4" s="8"/>
      <c r="J4" s="8"/>
      <c r="K4" s="8"/>
      <c r="L4" s="8" t="s">
        <v>20</v>
      </c>
      <c r="M4" s="8" t="s">
        <v>21</v>
      </c>
      <c r="N4" s="8" t="s">
        <v>22</v>
      </c>
      <c r="O4" s="8" t="s">
        <v>23</v>
      </c>
      <c r="P4" s="8"/>
      <c r="Q4" s="8"/>
      <c r="R4" s="8"/>
      <c r="S4" s="8"/>
      <c r="T4" s="8"/>
    </row>
    <row r="5" s="2" customFormat="1" ht="20" customHeight="1" spans="1:20">
      <c r="A5" s="9" t="s">
        <v>24</v>
      </c>
      <c r="B5" s="10"/>
      <c r="C5" s="11"/>
      <c r="D5" s="11"/>
      <c r="E5" s="11"/>
      <c r="F5" s="11"/>
      <c r="G5" s="12"/>
      <c r="H5" s="12"/>
      <c r="I5" s="11"/>
      <c r="J5" s="11"/>
      <c r="K5" s="26"/>
      <c r="L5" s="12">
        <f t="shared" ref="L5:O5" si="0">SUM(L6:L11)</f>
        <v>622</v>
      </c>
      <c r="M5" s="12">
        <f t="shared" si="0"/>
        <v>622</v>
      </c>
      <c r="N5" s="12">
        <f t="shared" si="0"/>
        <v>0</v>
      </c>
      <c r="O5" s="12">
        <f t="shared" si="0"/>
        <v>0</v>
      </c>
      <c r="P5" s="11"/>
      <c r="Q5" s="11"/>
      <c r="R5" s="11"/>
      <c r="S5" s="29"/>
      <c r="T5" s="13"/>
    </row>
    <row r="6" s="2" customFormat="1" ht="36" customHeight="1" spans="1:20">
      <c r="A6" s="13">
        <v>1</v>
      </c>
      <c r="B6" s="14" t="s">
        <v>25</v>
      </c>
      <c r="C6" s="13" t="s">
        <v>26</v>
      </c>
      <c r="D6" s="13" t="s">
        <v>27</v>
      </c>
      <c r="E6" s="13" t="s">
        <v>28</v>
      </c>
      <c r="F6" s="13" t="s">
        <v>29</v>
      </c>
      <c r="G6" s="13">
        <v>10</v>
      </c>
      <c r="H6" s="13">
        <v>2</v>
      </c>
      <c r="I6" s="13" t="s">
        <v>30</v>
      </c>
      <c r="J6" s="13" t="s">
        <v>31</v>
      </c>
      <c r="K6" s="27" t="s">
        <v>32</v>
      </c>
      <c r="L6" s="13">
        <v>150</v>
      </c>
      <c r="M6" s="13">
        <v>150</v>
      </c>
      <c r="N6" s="13">
        <v>0</v>
      </c>
      <c r="O6" s="13">
        <v>0</v>
      </c>
      <c r="P6" s="27" t="s">
        <v>33</v>
      </c>
      <c r="Q6" s="13" t="s">
        <v>34</v>
      </c>
      <c r="R6" s="13" t="s">
        <v>35</v>
      </c>
      <c r="S6" s="13" t="s">
        <v>36</v>
      </c>
      <c r="T6" s="8" t="s">
        <v>37</v>
      </c>
    </row>
    <row r="7" s="2" customFormat="1" ht="36" customHeight="1" spans="1:20">
      <c r="A7" s="13">
        <v>2</v>
      </c>
      <c r="B7" s="14" t="s">
        <v>38</v>
      </c>
      <c r="C7" s="13" t="s">
        <v>26</v>
      </c>
      <c r="D7" s="13" t="s">
        <v>27</v>
      </c>
      <c r="E7" s="13" t="s">
        <v>28</v>
      </c>
      <c r="F7" s="13" t="s">
        <v>39</v>
      </c>
      <c r="G7" s="13">
        <v>10</v>
      </c>
      <c r="H7" s="13">
        <v>2</v>
      </c>
      <c r="I7" s="13" t="s">
        <v>40</v>
      </c>
      <c r="J7" s="13" t="s">
        <v>31</v>
      </c>
      <c r="K7" s="27" t="s">
        <v>41</v>
      </c>
      <c r="L7" s="13">
        <v>76</v>
      </c>
      <c r="M7" s="13">
        <v>76</v>
      </c>
      <c r="N7" s="13">
        <v>0</v>
      </c>
      <c r="O7" s="13">
        <v>0</v>
      </c>
      <c r="P7" s="27" t="s">
        <v>42</v>
      </c>
      <c r="Q7" s="13" t="s">
        <v>34</v>
      </c>
      <c r="R7" s="13" t="s">
        <v>35</v>
      </c>
      <c r="S7" s="13" t="s">
        <v>36</v>
      </c>
      <c r="T7" s="8" t="s">
        <v>37</v>
      </c>
    </row>
    <row r="8" s="2" customFormat="1" ht="36" customHeight="1" spans="1:20">
      <c r="A8" s="13">
        <v>3</v>
      </c>
      <c r="B8" s="14" t="s">
        <v>43</v>
      </c>
      <c r="C8" s="13" t="s">
        <v>26</v>
      </c>
      <c r="D8" s="13" t="s">
        <v>27</v>
      </c>
      <c r="E8" s="13" t="s">
        <v>28</v>
      </c>
      <c r="F8" s="13" t="s">
        <v>44</v>
      </c>
      <c r="G8" s="13">
        <v>10</v>
      </c>
      <c r="H8" s="13">
        <v>2</v>
      </c>
      <c r="I8" s="13" t="s">
        <v>45</v>
      </c>
      <c r="J8" s="13" t="s">
        <v>31</v>
      </c>
      <c r="K8" s="27" t="s">
        <v>46</v>
      </c>
      <c r="L8" s="13">
        <v>136</v>
      </c>
      <c r="M8" s="13">
        <v>136</v>
      </c>
      <c r="N8" s="13">
        <v>0</v>
      </c>
      <c r="O8" s="13">
        <v>0</v>
      </c>
      <c r="P8" s="27" t="s">
        <v>47</v>
      </c>
      <c r="Q8" s="13" t="s">
        <v>34</v>
      </c>
      <c r="R8" s="13" t="s">
        <v>35</v>
      </c>
      <c r="S8" s="13" t="s">
        <v>36</v>
      </c>
      <c r="T8" s="8" t="s">
        <v>37</v>
      </c>
    </row>
    <row r="9" s="2" customFormat="1" ht="36" customHeight="1" spans="1:20">
      <c r="A9" s="13">
        <v>4</v>
      </c>
      <c r="B9" s="14" t="s">
        <v>48</v>
      </c>
      <c r="C9" s="13" t="s">
        <v>26</v>
      </c>
      <c r="D9" s="13" t="s">
        <v>27</v>
      </c>
      <c r="E9" s="13" t="s">
        <v>28</v>
      </c>
      <c r="F9" s="13" t="s">
        <v>49</v>
      </c>
      <c r="G9" s="13">
        <v>10</v>
      </c>
      <c r="H9" s="13">
        <v>2</v>
      </c>
      <c r="I9" s="13" t="s">
        <v>50</v>
      </c>
      <c r="J9" s="13" t="s">
        <v>31</v>
      </c>
      <c r="K9" s="27" t="s">
        <v>51</v>
      </c>
      <c r="L9" s="13">
        <v>140</v>
      </c>
      <c r="M9" s="13">
        <v>140</v>
      </c>
      <c r="N9" s="13">
        <v>0</v>
      </c>
      <c r="O9" s="13">
        <v>0</v>
      </c>
      <c r="P9" s="27" t="s">
        <v>52</v>
      </c>
      <c r="Q9" s="13" t="s">
        <v>53</v>
      </c>
      <c r="R9" s="13" t="s">
        <v>35</v>
      </c>
      <c r="S9" s="13" t="s">
        <v>36</v>
      </c>
      <c r="T9" s="8" t="s">
        <v>37</v>
      </c>
    </row>
    <row r="10" s="2" customFormat="1" ht="36" customHeight="1" spans="1:20">
      <c r="A10" s="13">
        <v>5</v>
      </c>
      <c r="B10" s="14" t="s">
        <v>54</v>
      </c>
      <c r="C10" s="13" t="s">
        <v>26</v>
      </c>
      <c r="D10" s="13" t="s">
        <v>27</v>
      </c>
      <c r="E10" s="13" t="s">
        <v>28</v>
      </c>
      <c r="F10" s="13" t="s">
        <v>55</v>
      </c>
      <c r="G10" s="13">
        <v>10</v>
      </c>
      <c r="H10" s="13">
        <v>2</v>
      </c>
      <c r="I10" s="13" t="s">
        <v>56</v>
      </c>
      <c r="J10" s="13" t="s">
        <v>31</v>
      </c>
      <c r="K10" s="27" t="s">
        <v>57</v>
      </c>
      <c r="L10" s="13">
        <v>30</v>
      </c>
      <c r="M10" s="13">
        <v>30</v>
      </c>
      <c r="N10" s="13">
        <v>0</v>
      </c>
      <c r="O10" s="13">
        <v>0</v>
      </c>
      <c r="P10" s="27" t="s">
        <v>58</v>
      </c>
      <c r="Q10" s="13" t="s">
        <v>34</v>
      </c>
      <c r="R10" s="13" t="s">
        <v>35</v>
      </c>
      <c r="S10" s="13" t="s">
        <v>36</v>
      </c>
      <c r="T10" s="8" t="s">
        <v>37</v>
      </c>
    </row>
    <row r="11" s="2" customFormat="1" ht="36" customHeight="1" spans="1:20">
      <c r="A11" s="13">
        <v>6</v>
      </c>
      <c r="B11" s="14" t="s">
        <v>59</v>
      </c>
      <c r="C11" s="13" t="s">
        <v>26</v>
      </c>
      <c r="D11" s="13" t="s">
        <v>27</v>
      </c>
      <c r="E11" s="13" t="s">
        <v>28</v>
      </c>
      <c r="F11" s="13" t="s">
        <v>60</v>
      </c>
      <c r="G11" s="13">
        <v>10</v>
      </c>
      <c r="H11" s="13">
        <v>2</v>
      </c>
      <c r="I11" s="13" t="s">
        <v>61</v>
      </c>
      <c r="J11" s="13" t="s">
        <v>31</v>
      </c>
      <c r="K11" s="27" t="s">
        <v>62</v>
      </c>
      <c r="L11" s="13">
        <v>90</v>
      </c>
      <c r="M11" s="13">
        <v>90</v>
      </c>
      <c r="N11" s="13">
        <v>0</v>
      </c>
      <c r="O11" s="28">
        <v>0</v>
      </c>
      <c r="P11" s="27" t="s">
        <v>63</v>
      </c>
      <c r="Q11" s="13" t="s">
        <v>34</v>
      </c>
      <c r="R11" s="13" t="s">
        <v>35</v>
      </c>
      <c r="S11" s="13" t="s">
        <v>36</v>
      </c>
      <c r="T11" s="8" t="s">
        <v>37</v>
      </c>
    </row>
    <row r="12" s="2" customFormat="1" ht="26" customHeight="1" spans="1:20">
      <c r="A12" s="15" t="s">
        <v>64</v>
      </c>
      <c r="B12" s="16"/>
      <c r="C12" s="13"/>
      <c r="D12" s="13"/>
      <c r="E12" s="13"/>
      <c r="F12" s="13"/>
      <c r="G12" s="13"/>
      <c r="H12" s="13"/>
      <c r="I12" s="13"/>
      <c r="J12" s="13"/>
      <c r="K12" s="27"/>
      <c r="L12" s="13">
        <f>SUM(L13:L28)</f>
        <v>8498</v>
      </c>
      <c r="M12" s="13">
        <f>SUM(M13:M28)</f>
        <v>8058</v>
      </c>
      <c r="N12" s="13">
        <f>SUM(N13:N28)</f>
        <v>0</v>
      </c>
      <c r="O12" s="13">
        <f>SUM(O13:O28)</f>
        <v>440</v>
      </c>
      <c r="P12" s="27"/>
      <c r="Q12" s="13"/>
      <c r="R12" s="13"/>
      <c r="S12" s="13"/>
      <c r="T12" s="30"/>
    </row>
    <row r="13" s="3" customFormat="1" ht="36" spans="1:20">
      <c r="A13" s="17">
        <v>1</v>
      </c>
      <c r="B13" s="18" t="s">
        <v>65</v>
      </c>
      <c r="C13" s="19" t="s">
        <v>26</v>
      </c>
      <c r="D13" s="19" t="s">
        <v>66</v>
      </c>
      <c r="E13" s="19" t="s">
        <v>28</v>
      </c>
      <c r="F13" s="19" t="s">
        <v>67</v>
      </c>
      <c r="G13" s="19">
        <v>2</v>
      </c>
      <c r="H13" s="19">
        <v>3</v>
      </c>
      <c r="I13" s="19" t="s">
        <v>30</v>
      </c>
      <c r="J13" s="19" t="s">
        <v>31</v>
      </c>
      <c r="K13" s="18" t="s">
        <v>68</v>
      </c>
      <c r="L13" s="19">
        <v>500</v>
      </c>
      <c r="M13" s="19">
        <v>500</v>
      </c>
      <c r="N13" s="19">
        <v>0</v>
      </c>
      <c r="O13" s="19">
        <v>0</v>
      </c>
      <c r="P13" s="18" t="s">
        <v>69</v>
      </c>
      <c r="Q13" s="18" t="s">
        <v>70</v>
      </c>
      <c r="R13" s="19" t="s">
        <v>35</v>
      </c>
      <c r="S13" s="18" t="s">
        <v>71</v>
      </c>
      <c r="T13" s="17" t="s">
        <v>72</v>
      </c>
    </row>
    <row r="14" s="3" customFormat="1" ht="72" spans="1:20">
      <c r="A14" s="17">
        <v>2</v>
      </c>
      <c r="B14" s="20" t="s">
        <v>73</v>
      </c>
      <c r="C14" s="19" t="s">
        <v>26</v>
      </c>
      <c r="D14" s="19" t="s">
        <v>66</v>
      </c>
      <c r="E14" s="19" t="s">
        <v>28</v>
      </c>
      <c r="F14" s="19" t="s">
        <v>74</v>
      </c>
      <c r="G14" s="21">
        <v>5</v>
      </c>
      <c r="H14" s="21">
        <v>3</v>
      </c>
      <c r="I14" s="19" t="s">
        <v>30</v>
      </c>
      <c r="J14" s="21" t="s">
        <v>75</v>
      </c>
      <c r="K14" s="20" t="s">
        <v>76</v>
      </c>
      <c r="L14" s="19">
        <v>700</v>
      </c>
      <c r="M14" s="19">
        <v>700</v>
      </c>
      <c r="N14" s="19">
        <v>0</v>
      </c>
      <c r="O14" s="19">
        <v>0</v>
      </c>
      <c r="P14" s="18" t="s">
        <v>69</v>
      </c>
      <c r="Q14" s="18" t="s">
        <v>70</v>
      </c>
      <c r="R14" s="19" t="s">
        <v>35</v>
      </c>
      <c r="S14" s="18" t="s">
        <v>71</v>
      </c>
      <c r="T14" s="17" t="s">
        <v>37</v>
      </c>
    </row>
    <row r="15" s="3" customFormat="1" ht="36" spans="1:20">
      <c r="A15" s="17">
        <v>3</v>
      </c>
      <c r="B15" s="18" t="s">
        <v>77</v>
      </c>
      <c r="C15" s="19" t="s">
        <v>26</v>
      </c>
      <c r="D15" s="19" t="s">
        <v>66</v>
      </c>
      <c r="E15" s="19" t="s">
        <v>28</v>
      </c>
      <c r="F15" s="19" t="s">
        <v>78</v>
      </c>
      <c r="G15" s="19">
        <v>2</v>
      </c>
      <c r="H15" s="19">
        <v>3</v>
      </c>
      <c r="I15" s="19" t="s">
        <v>30</v>
      </c>
      <c r="J15" s="19" t="s">
        <v>31</v>
      </c>
      <c r="K15" s="18" t="s">
        <v>79</v>
      </c>
      <c r="L15" s="19">
        <v>660</v>
      </c>
      <c r="M15" s="19">
        <v>660</v>
      </c>
      <c r="N15" s="19">
        <v>0</v>
      </c>
      <c r="O15" s="19">
        <v>0</v>
      </c>
      <c r="P15" s="18" t="s">
        <v>69</v>
      </c>
      <c r="Q15" s="18" t="s">
        <v>70</v>
      </c>
      <c r="R15" s="19" t="s">
        <v>35</v>
      </c>
      <c r="S15" s="18" t="s">
        <v>71</v>
      </c>
      <c r="T15" s="17" t="s">
        <v>72</v>
      </c>
    </row>
    <row r="16" s="3" customFormat="1" ht="48" spans="1:20">
      <c r="A16" s="17">
        <v>4</v>
      </c>
      <c r="B16" s="18" t="s">
        <v>80</v>
      </c>
      <c r="C16" s="19" t="s">
        <v>26</v>
      </c>
      <c r="D16" s="19" t="s">
        <v>66</v>
      </c>
      <c r="E16" s="19" t="s">
        <v>28</v>
      </c>
      <c r="F16" s="19" t="s">
        <v>81</v>
      </c>
      <c r="G16" s="19">
        <v>3</v>
      </c>
      <c r="H16" s="19">
        <v>3</v>
      </c>
      <c r="I16" s="19" t="s">
        <v>30</v>
      </c>
      <c r="J16" s="19" t="s">
        <v>31</v>
      </c>
      <c r="K16" s="18" t="s">
        <v>82</v>
      </c>
      <c r="L16" s="19">
        <v>168</v>
      </c>
      <c r="M16" s="19">
        <v>168</v>
      </c>
      <c r="N16" s="19">
        <v>0</v>
      </c>
      <c r="O16" s="19">
        <v>0</v>
      </c>
      <c r="P16" s="18" t="s">
        <v>69</v>
      </c>
      <c r="Q16" s="18" t="s">
        <v>70</v>
      </c>
      <c r="R16" s="19" t="s">
        <v>35</v>
      </c>
      <c r="S16" s="18" t="s">
        <v>71</v>
      </c>
      <c r="T16" s="17" t="s">
        <v>37</v>
      </c>
    </row>
    <row r="17" s="3" customFormat="1" ht="36" spans="1:20">
      <c r="A17" s="17">
        <v>5</v>
      </c>
      <c r="B17" s="18" t="s">
        <v>83</v>
      </c>
      <c r="C17" s="19" t="s">
        <v>26</v>
      </c>
      <c r="D17" s="19" t="s">
        <v>66</v>
      </c>
      <c r="E17" s="19" t="s">
        <v>28</v>
      </c>
      <c r="F17" s="19" t="s">
        <v>67</v>
      </c>
      <c r="G17" s="19">
        <v>2</v>
      </c>
      <c r="H17" s="19">
        <v>5</v>
      </c>
      <c r="I17" s="19" t="s">
        <v>30</v>
      </c>
      <c r="J17" s="19" t="s">
        <v>31</v>
      </c>
      <c r="K17" s="18" t="s">
        <v>84</v>
      </c>
      <c r="L17" s="19">
        <v>200</v>
      </c>
      <c r="M17" s="19">
        <v>200</v>
      </c>
      <c r="N17" s="19">
        <v>0</v>
      </c>
      <c r="O17" s="19">
        <v>0</v>
      </c>
      <c r="P17" s="18" t="s">
        <v>69</v>
      </c>
      <c r="Q17" s="18" t="s">
        <v>70</v>
      </c>
      <c r="R17" s="19" t="s">
        <v>35</v>
      </c>
      <c r="S17" s="18" t="s">
        <v>71</v>
      </c>
      <c r="T17" s="19" t="s">
        <v>37</v>
      </c>
    </row>
    <row r="18" s="3" customFormat="1" ht="60" spans="1:20">
      <c r="A18" s="17">
        <v>6</v>
      </c>
      <c r="B18" s="18" t="s">
        <v>85</v>
      </c>
      <c r="C18" s="21" t="s">
        <v>26</v>
      </c>
      <c r="D18" s="21" t="s">
        <v>66</v>
      </c>
      <c r="E18" s="21" t="s">
        <v>28</v>
      </c>
      <c r="F18" s="21" t="s">
        <v>86</v>
      </c>
      <c r="G18" s="19">
        <v>3</v>
      </c>
      <c r="H18" s="19">
        <v>4</v>
      </c>
      <c r="I18" s="19" t="s">
        <v>30</v>
      </c>
      <c r="J18" s="21" t="s">
        <v>31</v>
      </c>
      <c r="K18" s="18" t="s">
        <v>87</v>
      </c>
      <c r="L18" s="22">
        <v>1040</v>
      </c>
      <c r="M18" s="22">
        <v>600</v>
      </c>
      <c r="N18" s="19">
        <v>0</v>
      </c>
      <c r="O18" s="21">
        <v>440</v>
      </c>
      <c r="P18" s="18" t="s">
        <v>69</v>
      </c>
      <c r="Q18" s="18" t="s">
        <v>70</v>
      </c>
      <c r="R18" s="19" t="s">
        <v>35</v>
      </c>
      <c r="S18" s="18" t="s">
        <v>71</v>
      </c>
      <c r="T18" s="17" t="s">
        <v>72</v>
      </c>
    </row>
    <row r="19" ht="48" spans="1:20">
      <c r="A19" s="17">
        <v>7</v>
      </c>
      <c r="B19" s="18" t="s">
        <v>88</v>
      </c>
      <c r="C19" s="19" t="s">
        <v>26</v>
      </c>
      <c r="D19" s="19" t="s">
        <v>66</v>
      </c>
      <c r="E19" s="22" t="s">
        <v>28</v>
      </c>
      <c r="F19" s="22" t="s">
        <v>89</v>
      </c>
      <c r="G19" s="19">
        <v>2</v>
      </c>
      <c r="H19" s="19">
        <v>4</v>
      </c>
      <c r="I19" s="22" t="s">
        <v>40</v>
      </c>
      <c r="J19" s="22" t="s">
        <v>31</v>
      </c>
      <c r="K19" s="18" t="s">
        <v>90</v>
      </c>
      <c r="L19" s="19">
        <v>480</v>
      </c>
      <c r="M19" s="19">
        <v>480</v>
      </c>
      <c r="N19" s="19">
        <v>0</v>
      </c>
      <c r="O19" s="19">
        <v>0</v>
      </c>
      <c r="P19" s="18" t="s">
        <v>69</v>
      </c>
      <c r="Q19" s="18" t="s">
        <v>70</v>
      </c>
      <c r="R19" s="22" t="s">
        <v>35</v>
      </c>
      <c r="S19" s="18" t="s">
        <v>91</v>
      </c>
      <c r="T19" s="17" t="s">
        <v>72</v>
      </c>
    </row>
    <row r="20" ht="36" spans="1:20">
      <c r="A20" s="17">
        <v>8</v>
      </c>
      <c r="B20" s="18" t="s">
        <v>92</v>
      </c>
      <c r="C20" s="19" t="s">
        <v>26</v>
      </c>
      <c r="D20" s="19" t="s">
        <v>66</v>
      </c>
      <c r="E20" s="19" t="s">
        <v>28</v>
      </c>
      <c r="F20" s="23" t="s">
        <v>93</v>
      </c>
      <c r="G20" s="19">
        <v>6</v>
      </c>
      <c r="H20" s="19">
        <v>3</v>
      </c>
      <c r="I20" s="19" t="s">
        <v>50</v>
      </c>
      <c r="J20" s="19" t="s">
        <v>31</v>
      </c>
      <c r="K20" s="18" t="s">
        <v>94</v>
      </c>
      <c r="L20" s="19">
        <v>200</v>
      </c>
      <c r="M20" s="19">
        <v>200</v>
      </c>
      <c r="N20" s="19">
        <v>0</v>
      </c>
      <c r="O20" s="19">
        <v>0</v>
      </c>
      <c r="P20" s="18" t="s">
        <v>95</v>
      </c>
      <c r="Q20" s="18" t="s">
        <v>96</v>
      </c>
      <c r="R20" s="19" t="s">
        <v>35</v>
      </c>
      <c r="S20" s="18" t="s">
        <v>91</v>
      </c>
      <c r="T20" s="19" t="s">
        <v>37</v>
      </c>
    </row>
    <row r="21" ht="36" spans="1:20">
      <c r="A21" s="17">
        <v>9</v>
      </c>
      <c r="B21" s="18" t="s">
        <v>97</v>
      </c>
      <c r="C21" s="19" t="s">
        <v>26</v>
      </c>
      <c r="D21" s="19" t="s">
        <v>66</v>
      </c>
      <c r="E21" s="19" t="s">
        <v>28</v>
      </c>
      <c r="F21" s="23" t="s">
        <v>49</v>
      </c>
      <c r="G21" s="19">
        <v>6</v>
      </c>
      <c r="H21" s="19">
        <v>3</v>
      </c>
      <c r="I21" s="19" t="s">
        <v>50</v>
      </c>
      <c r="J21" s="19" t="s">
        <v>31</v>
      </c>
      <c r="K21" s="18" t="s">
        <v>98</v>
      </c>
      <c r="L21" s="19">
        <v>600</v>
      </c>
      <c r="M21" s="19">
        <v>600</v>
      </c>
      <c r="N21" s="19">
        <v>0</v>
      </c>
      <c r="O21" s="19">
        <v>0</v>
      </c>
      <c r="P21" s="18" t="s">
        <v>95</v>
      </c>
      <c r="Q21" s="18" t="s">
        <v>96</v>
      </c>
      <c r="R21" s="19" t="s">
        <v>35</v>
      </c>
      <c r="S21" s="18" t="s">
        <v>91</v>
      </c>
      <c r="T21" s="19" t="s">
        <v>37</v>
      </c>
    </row>
    <row r="22" ht="36" spans="1:20">
      <c r="A22" s="17">
        <v>10</v>
      </c>
      <c r="B22" s="18" t="s">
        <v>99</v>
      </c>
      <c r="C22" s="19" t="s">
        <v>26</v>
      </c>
      <c r="D22" s="19" t="s">
        <v>66</v>
      </c>
      <c r="E22" s="19" t="s">
        <v>28</v>
      </c>
      <c r="F22" s="23" t="s">
        <v>49</v>
      </c>
      <c r="G22" s="19">
        <v>6</v>
      </c>
      <c r="H22" s="19">
        <v>3</v>
      </c>
      <c r="I22" s="19" t="s">
        <v>50</v>
      </c>
      <c r="J22" s="19" t="s">
        <v>31</v>
      </c>
      <c r="K22" s="18" t="s">
        <v>100</v>
      </c>
      <c r="L22" s="19">
        <v>500</v>
      </c>
      <c r="M22" s="19">
        <v>500</v>
      </c>
      <c r="N22" s="19">
        <v>0</v>
      </c>
      <c r="O22" s="19">
        <v>0</v>
      </c>
      <c r="P22" s="18" t="s">
        <v>95</v>
      </c>
      <c r="Q22" s="18" t="s">
        <v>96</v>
      </c>
      <c r="R22" s="19" t="s">
        <v>35</v>
      </c>
      <c r="S22" s="18" t="s">
        <v>91</v>
      </c>
      <c r="T22" s="19" t="s">
        <v>72</v>
      </c>
    </row>
    <row r="23" ht="36" spans="1:20">
      <c r="A23" s="17">
        <v>11</v>
      </c>
      <c r="B23" s="18" t="s">
        <v>101</v>
      </c>
      <c r="C23" s="19" t="s">
        <v>26</v>
      </c>
      <c r="D23" s="19" t="s">
        <v>66</v>
      </c>
      <c r="E23" s="19" t="s">
        <v>28</v>
      </c>
      <c r="F23" s="23" t="s">
        <v>102</v>
      </c>
      <c r="G23" s="19">
        <v>6</v>
      </c>
      <c r="H23" s="19">
        <v>3</v>
      </c>
      <c r="I23" s="19" t="s">
        <v>50</v>
      </c>
      <c r="J23" s="19" t="s">
        <v>31</v>
      </c>
      <c r="K23" s="18" t="s">
        <v>103</v>
      </c>
      <c r="L23" s="19">
        <v>90</v>
      </c>
      <c r="M23" s="19">
        <v>90</v>
      </c>
      <c r="N23" s="19">
        <v>0</v>
      </c>
      <c r="O23" s="19">
        <v>0</v>
      </c>
      <c r="P23" s="18" t="s">
        <v>95</v>
      </c>
      <c r="Q23" s="18" t="s">
        <v>96</v>
      </c>
      <c r="R23" s="19" t="s">
        <v>35</v>
      </c>
      <c r="S23" s="18" t="s">
        <v>91</v>
      </c>
      <c r="T23" s="19" t="s">
        <v>72</v>
      </c>
    </row>
    <row r="24" s="4" customFormat="1" ht="36" spans="1:20">
      <c r="A24" s="17">
        <v>12</v>
      </c>
      <c r="B24" s="19" t="s">
        <v>104</v>
      </c>
      <c r="C24" s="19" t="s">
        <v>26</v>
      </c>
      <c r="D24" s="19" t="s">
        <v>105</v>
      </c>
      <c r="E24" s="19" t="s">
        <v>28</v>
      </c>
      <c r="F24" s="19" t="s">
        <v>106</v>
      </c>
      <c r="G24" s="19">
        <v>4</v>
      </c>
      <c r="H24" s="19" t="s">
        <v>107</v>
      </c>
      <c r="I24" s="19" t="s">
        <v>56</v>
      </c>
      <c r="J24" s="19" t="s">
        <v>31</v>
      </c>
      <c r="K24" s="19" t="s">
        <v>108</v>
      </c>
      <c r="L24" s="19">
        <v>120</v>
      </c>
      <c r="M24" s="19">
        <v>120</v>
      </c>
      <c r="N24" s="19">
        <v>0</v>
      </c>
      <c r="O24" s="19">
        <v>0</v>
      </c>
      <c r="P24" s="19" t="s">
        <v>109</v>
      </c>
      <c r="Q24" s="19" t="s">
        <v>110</v>
      </c>
      <c r="R24" s="19" t="s">
        <v>35</v>
      </c>
      <c r="S24" s="19" t="s">
        <v>111</v>
      </c>
      <c r="T24" s="19" t="s">
        <v>72</v>
      </c>
    </row>
    <row r="25" ht="36" spans="1:20">
      <c r="A25" s="17">
        <v>13</v>
      </c>
      <c r="B25" s="24" t="s">
        <v>112</v>
      </c>
      <c r="C25" s="19" t="s">
        <v>113</v>
      </c>
      <c r="D25" s="19" t="s">
        <v>66</v>
      </c>
      <c r="E25" s="19" t="s">
        <v>28</v>
      </c>
      <c r="F25" s="19" t="s">
        <v>60</v>
      </c>
      <c r="G25" s="19">
        <v>16</v>
      </c>
      <c r="H25" s="19">
        <v>8</v>
      </c>
      <c r="I25" s="19" t="s">
        <v>31</v>
      </c>
      <c r="J25" s="19" t="s">
        <v>31</v>
      </c>
      <c r="K25" s="24" t="s">
        <v>114</v>
      </c>
      <c r="L25" s="19">
        <v>2500</v>
      </c>
      <c r="M25" s="19">
        <v>2500</v>
      </c>
      <c r="N25" s="19">
        <v>0</v>
      </c>
      <c r="O25" s="19">
        <v>0</v>
      </c>
      <c r="P25" s="19" t="s">
        <v>115</v>
      </c>
      <c r="Q25" s="19" t="s">
        <v>116</v>
      </c>
      <c r="R25" s="19" t="s">
        <v>117</v>
      </c>
      <c r="S25" s="19" t="s">
        <v>118</v>
      </c>
      <c r="T25" s="19" t="s">
        <v>37</v>
      </c>
    </row>
    <row r="26" ht="24" spans="1:20">
      <c r="A26" s="17">
        <v>14</v>
      </c>
      <c r="B26" s="19" t="s">
        <v>119</v>
      </c>
      <c r="C26" s="19" t="s">
        <v>26</v>
      </c>
      <c r="D26" s="19" t="s">
        <v>66</v>
      </c>
      <c r="E26" s="19" t="s">
        <v>28</v>
      </c>
      <c r="F26" s="19" t="s">
        <v>60</v>
      </c>
      <c r="G26" s="19">
        <v>6</v>
      </c>
      <c r="H26" s="19">
        <v>5</v>
      </c>
      <c r="I26" s="19" t="s">
        <v>61</v>
      </c>
      <c r="J26" s="19" t="s">
        <v>31</v>
      </c>
      <c r="K26" s="19" t="s">
        <v>120</v>
      </c>
      <c r="L26" s="19">
        <v>120</v>
      </c>
      <c r="M26" s="19">
        <v>120</v>
      </c>
      <c r="N26" s="19">
        <v>0</v>
      </c>
      <c r="O26" s="19">
        <v>0</v>
      </c>
      <c r="P26" s="19" t="s">
        <v>115</v>
      </c>
      <c r="Q26" s="19" t="s">
        <v>116</v>
      </c>
      <c r="R26" s="19" t="s">
        <v>117</v>
      </c>
      <c r="S26" s="19" t="s">
        <v>118</v>
      </c>
      <c r="T26" s="19" t="s">
        <v>72</v>
      </c>
    </row>
    <row r="27" ht="24" spans="1:20">
      <c r="A27" s="17">
        <v>15</v>
      </c>
      <c r="B27" s="19" t="s">
        <v>121</v>
      </c>
      <c r="C27" s="19" t="s">
        <v>26</v>
      </c>
      <c r="D27" s="19" t="s">
        <v>66</v>
      </c>
      <c r="E27" s="19" t="s">
        <v>28</v>
      </c>
      <c r="F27" s="19" t="s">
        <v>122</v>
      </c>
      <c r="G27" s="19">
        <v>6</v>
      </c>
      <c r="H27" s="19">
        <v>6</v>
      </c>
      <c r="I27" s="19" t="s">
        <v>61</v>
      </c>
      <c r="J27" s="19" t="s">
        <v>31</v>
      </c>
      <c r="K27" s="19" t="s">
        <v>123</v>
      </c>
      <c r="L27" s="19">
        <v>500</v>
      </c>
      <c r="M27" s="19">
        <v>500</v>
      </c>
      <c r="N27" s="19">
        <v>0</v>
      </c>
      <c r="O27" s="19">
        <v>0</v>
      </c>
      <c r="P27" s="19" t="s">
        <v>115</v>
      </c>
      <c r="Q27" s="19" t="s">
        <v>116</v>
      </c>
      <c r="R27" s="19" t="s">
        <v>117</v>
      </c>
      <c r="S27" s="19" t="s">
        <v>118</v>
      </c>
      <c r="T27" s="19" t="s">
        <v>72</v>
      </c>
    </row>
    <row r="28" ht="36" spans="1:20">
      <c r="A28" s="17">
        <v>16</v>
      </c>
      <c r="B28" s="19" t="s">
        <v>124</v>
      </c>
      <c r="C28" s="19" t="s">
        <v>26</v>
      </c>
      <c r="D28" s="19" t="s">
        <v>125</v>
      </c>
      <c r="E28" s="19" t="s">
        <v>28</v>
      </c>
      <c r="F28" s="19" t="s">
        <v>126</v>
      </c>
      <c r="G28" s="19">
        <v>6</v>
      </c>
      <c r="H28" s="19">
        <v>6</v>
      </c>
      <c r="I28" s="19" t="s">
        <v>61</v>
      </c>
      <c r="J28" s="19" t="s">
        <v>31</v>
      </c>
      <c r="K28" s="19" t="s">
        <v>127</v>
      </c>
      <c r="L28" s="19">
        <v>120</v>
      </c>
      <c r="M28" s="19">
        <v>120</v>
      </c>
      <c r="N28" s="19">
        <v>0</v>
      </c>
      <c r="O28" s="19">
        <v>0</v>
      </c>
      <c r="P28" s="19" t="s">
        <v>115</v>
      </c>
      <c r="Q28" s="19" t="s">
        <v>116</v>
      </c>
      <c r="R28" s="19" t="s">
        <v>117</v>
      </c>
      <c r="S28" s="19" t="s">
        <v>118</v>
      </c>
      <c r="T28" s="19" t="s">
        <v>72</v>
      </c>
    </row>
    <row r="29" ht="48" spans="1:20">
      <c r="A29" s="17">
        <v>17</v>
      </c>
      <c r="B29" s="25" t="s">
        <v>128</v>
      </c>
      <c r="C29" s="24" t="s">
        <v>26</v>
      </c>
      <c r="D29" s="24" t="s">
        <v>66</v>
      </c>
      <c r="E29" s="24" t="s">
        <v>129</v>
      </c>
      <c r="F29" s="24" t="s">
        <v>130</v>
      </c>
      <c r="G29" s="24">
        <v>3</v>
      </c>
      <c r="H29" s="24">
        <v>1</v>
      </c>
      <c r="I29" s="24" t="s">
        <v>31</v>
      </c>
      <c r="J29" s="24" t="s">
        <v>31</v>
      </c>
      <c r="K29" s="25" t="s">
        <v>131</v>
      </c>
      <c r="L29" s="24">
        <v>975</v>
      </c>
      <c r="M29" s="24">
        <v>975</v>
      </c>
      <c r="N29" s="24">
        <v>0</v>
      </c>
      <c r="O29" s="24">
        <v>0</v>
      </c>
      <c r="P29" s="25" t="s">
        <v>132</v>
      </c>
      <c r="Q29" s="25" t="s">
        <v>133</v>
      </c>
      <c r="R29" s="24" t="s">
        <v>35</v>
      </c>
      <c r="S29" s="25" t="s">
        <v>134</v>
      </c>
      <c r="T29" s="19" t="s">
        <v>72</v>
      </c>
    </row>
    <row r="30" ht="48" spans="1:20">
      <c r="A30" s="17">
        <v>18</v>
      </c>
      <c r="B30" s="24" t="s">
        <v>135</v>
      </c>
      <c r="C30" s="24" t="s">
        <v>26</v>
      </c>
      <c r="D30" s="24" t="s">
        <v>66</v>
      </c>
      <c r="E30" s="24" t="s">
        <v>28</v>
      </c>
      <c r="F30" s="24" t="s">
        <v>136</v>
      </c>
      <c r="G30" s="24">
        <v>4</v>
      </c>
      <c r="H30" s="24">
        <v>6</v>
      </c>
      <c r="I30" s="24" t="s">
        <v>137</v>
      </c>
      <c r="J30" s="24" t="s">
        <v>31</v>
      </c>
      <c r="K30" s="25" t="s">
        <v>138</v>
      </c>
      <c r="L30" s="24">
        <v>150</v>
      </c>
      <c r="M30" s="24">
        <v>150</v>
      </c>
      <c r="N30" s="24">
        <v>0</v>
      </c>
      <c r="O30" s="24">
        <v>0</v>
      </c>
      <c r="P30" s="24" t="s">
        <v>95</v>
      </c>
      <c r="Q30" s="24" t="s">
        <v>139</v>
      </c>
      <c r="R30" s="24" t="s">
        <v>35</v>
      </c>
      <c r="S30" s="25" t="s">
        <v>140</v>
      </c>
      <c r="T30" s="19" t="s">
        <v>72</v>
      </c>
    </row>
  </sheetData>
  <mergeCells count="20">
    <mergeCell ref="A1:T1"/>
    <mergeCell ref="A2:T2"/>
    <mergeCell ref="G3:H3"/>
    <mergeCell ref="L3:O3"/>
    <mergeCell ref="A5:B5"/>
    <mergeCell ref="A12:B12"/>
    <mergeCell ref="A3:A4"/>
    <mergeCell ref="B3:B4"/>
    <mergeCell ref="C3:C4"/>
    <mergeCell ref="D3:D4"/>
    <mergeCell ref="E3:E4"/>
    <mergeCell ref="F3:F4"/>
    <mergeCell ref="I3:I4"/>
    <mergeCell ref="J3:J4"/>
    <mergeCell ref="K3:K4"/>
    <mergeCell ref="P3:P4"/>
    <mergeCell ref="Q3:Q4"/>
    <mergeCell ref="R3:R4"/>
    <mergeCell ref="S3:S4"/>
    <mergeCell ref="T3:T4"/>
  </mergeCells>
  <conditionalFormatting sqref="B25">
    <cfRule type="duplicateValues" dxfId="0" priority="2"/>
  </conditionalFormatting>
  <conditionalFormatting sqref="K25">
    <cfRule type="duplicateValues" dxfId="0" priority="1"/>
  </conditionalFormatting>
  <conditionalFormatting sqref="B30">
    <cfRule type="duplicateValues" dxfId="0" priority="4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GYS</cp:lastModifiedBy>
  <dcterms:created xsi:type="dcterms:W3CDTF">2022-03-01T00:21:00Z</dcterms:created>
  <dcterms:modified xsi:type="dcterms:W3CDTF">2022-12-13T09:14:17Z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ICV">
    <vt:lpwstr>E56246A01A824556A1C91115375FE4F3</vt:lpwstr>
  </property>
</Properties>
</file>