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52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<sst xmlns="http://schemas.openxmlformats.org/spreadsheetml/2006/main" count="130">
  <si>
    <t>附件</t>
  </si>
  <si>
    <r>
      <rPr>
        <sz val="22"/>
        <color rgb="FF000000"/>
        <rFont val="Times New Roman"/>
        <charset val="134"/>
      </rPr>
      <t>2022</t>
    </r>
    <r>
      <rPr>
        <sz val="22"/>
        <color rgb="FF000000"/>
        <rFont val="宋体"/>
        <charset val="134"/>
      </rPr>
      <t>年巩固拓展脱贫攻坚成果和乡村振兴项目库拟补充入库项目清单</t>
    </r>
  </si>
  <si>
    <t>序号</t>
  </si>
  <si>
    <t>项目名称</t>
  </si>
  <si>
    <t>项目类别</t>
  </si>
  <si>
    <t>项目目录</t>
  </si>
  <si>
    <t>建设性质</t>
  </si>
  <si>
    <t>实施地点</t>
  </si>
  <si>
    <t>进度安排</t>
  </si>
  <si>
    <t>实施单位</t>
  </si>
  <si>
    <t>区直主管部门</t>
  </si>
  <si>
    <t>建设任务</t>
  </si>
  <si>
    <t>资金规模和筹资方式（万元）</t>
  </si>
  <si>
    <t>受益对象</t>
  </si>
  <si>
    <t>绩效目标</t>
  </si>
  <si>
    <t>群众参与</t>
  </si>
  <si>
    <t>带贫减贫机制情况</t>
  </si>
  <si>
    <t>备注</t>
  </si>
  <si>
    <r>
      <rPr>
        <sz val="11"/>
        <color rgb="FF000000"/>
        <rFont val="黑体"/>
        <charset val="134"/>
      </rPr>
      <t>预计工期（</t>
    </r>
    <r>
      <rPr>
        <sz val="11"/>
        <color rgb="FF000000"/>
        <rFont val="Times New Roman"/>
        <charset val="134"/>
      </rPr>
      <t>X</t>
    </r>
    <r>
      <rPr>
        <sz val="11"/>
        <color rgb="FF000000"/>
        <rFont val="黑体"/>
        <charset val="134"/>
      </rPr>
      <t>个月）</t>
    </r>
  </si>
  <si>
    <t>计划启动月份</t>
  </si>
  <si>
    <t>小计</t>
  </si>
  <si>
    <t>申请衔接资金</t>
  </si>
  <si>
    <t>其他资金</t>
  </si>
  <si>
    <t>群众自筹</t>
  </si>
  <si>
    <t>国家级乡村旅游精品线路白改黑项目（一期）</t>
  </si>
  <si>
    <t>基础设施类</t>
  </si>
  <si>
    <t>基础设施</t>
  </si>
  <si>
    <t>新建</t>
  </si>
  <si>
    <t>平岗街道</t>
  </si>
  <si>
    <t>区交通局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</si>
  <si>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华文中宋"/>
        <charset val="134"/>
      </rPr>
      <t>建设江淮果岭北区入口至姚李镇边界旅游道路（尧岭村）白改黑项目，升乡村旅游基础设施，总里程</t>
    </r>
    <r>
      <rPr>
        <sz val="11"/>
        <color rgb="FF000000"/>
        <rFont val="Times New Roman"/>
        <charset val="134"/>
      </rPr>
      <t>6.9</t>
    </r>
    <r>
      <rPr>
        <sz val="11"/>
        <color rgb="FF000000"/>
        <rFont val="华文中宋"/>
        <charset val="134"/>
      </rPr>
      <t>公里。</t>
    </r>
  </si>
  <si>
    <t>带动脱贫户就业</t>
  </si>
  <si>
    <t>改善道路基础设施条件</t>
  </si>
  <si>
    <t>是</t>
  </si>
  <si>
    <t>改善基础设施条件，提升发展能力，巩固脱贫成果</t>
  </si>
  <si>
    <t>国家级乡村旅游精品线路白改黑项目（二期）</t>
  </si>
  <si>
    <r>
      <rPr>
        <sz val="11"/>
        <color rgb="FF000000"/>
        <rFont val="Times New Roman"/>
        <charset val="134"/>
      </rPr>
      <t>2.</t>
    </r>
    <r>
      <rPr>
        <sz val="11"/>
        <color rgb="FF000000"/>
        <rFont val="华文中宋"/>
        <charset val="134"/>
      </rPr>
      <t>建设</t>
    </r>
    <r>
      <rPr>
        <sz val="11"/>
        <color rgb="FF000000"/>
        <rFont val="Times New Roman"/>
        <charset val="134"/>
      </rPr>
      <t>X010</t>
    </r>
    <r>
      <rPr>
        <sz val="11"/>
        <color rgb="FF000000"/>
        <rFont val="华文中宋"/>
        <charset val="134"/>
      </rPr>
      <t>至和平村史河总干旅游道路白改黑项目，升乡村旅游基础设施，总里程</t>
    </r>
    <r>
      <rPr>
        <sz val="11"/>
        <color rgb="FF000000"/>
        <rFont val="Times New Roman"/>
        <charset val="134"/>
      </rPr>
      <t>3.2</t>
    </r>
    <r>
      <rPr>
        <sz val="11"/>
        <color rgb="FF000000"/>
        <rFont val="华文中宋"/>
        <charset val="134"/>
      </rPr>
      <t>公里。</t>
    </r>
  </si>
  <si>
    <t>叶集区江淮果岭—平岗街道旅游项目</t>
  </si>
  <si>
    <t>产业发展类</t>
  </si>
  <si>
    <t>旅游产业</t>
  </si>
  <si>
    <t>区文旅体局</t>
  </si>
  <si>
    <t>新建果岭观景眺望台、游乐项目，配套建设停车场、公厕等服务设施。</t>
  </si>
  <si>
    <t>带动村集体经济和脱贫户增收</t>
  </si>
  <si>
    <t>支持文化旅游产业发展</t>
  </si>
  <si>
    <t>发展特色产业，带动村户增收，巩固脱贫成果</t>
  </si>
  <si>
    <t>江淮果岭发展服务中心</t>
  </si>
  <si>
    <t>区文旅体局、区农业农村局</t>
  </si>
  <si>
    <r>
      <rPr>
        <sz val="11"/>
        <color rgb="FF000000"/>
        <rFont val="华文中宋"/>
        <charset val="134"/>
      </rPr>
      <t>新建产品展销区、电商平台；建设桃梨产业研究院、上午接待中心，配套旅游公厕、休憩广场、观光步道、景观小品、旅游标识、绿化、亮化、给排水、消防等设施，完善江淮果岭综合服务场所和全域旅游服务功能。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 xml:space="preserve">  </t>
    </r>
  </si>
  <si>
    <t>支持脱贫户发展产业</t>
  </si>
  <si>
    <t>江淮果岭标准地项目</t>
  </si>
  <si>
    <t>特色产业发展</t>
  </si>
  <si>
    <t>区农业农村局</t>
  </si>
  <si>
    <r>
      <rPr>
        <sz val="11"/>
        <color theme="1"/>
        <rFont val="华文中宋"/>
        <charset val="134"/>
      </rPr>
      <t>深翻标准地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华文中宋"/>
        <charset val="134"/>
      </rPr>
      <t>亩，支持果岭产业，带动村集体经济收入。</t>
    </r>
  </si>
  <si>
    <t>增加农户和村集体经济收入</t>
  </si>
  <si>
    <t>发展产业，带动增收</t>
  </si>
  <si>
    <t>孙岗乡稻虾分拣中心项目</t>
  </si>
  <si>
    <t>白龙井村</t>
  </si>
  <si>
    <t>孙岗乡人民政府</t>
  </si>
  <si>
    <r>
      <rPr>
        <sz val="11"/>
        <color rgb="FF000000"/>
        <rFont val="华文中宋"/>
        <charset val="134"/>
      </rPr>
      <t>新建钢结构大棚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华文中宋"/>
        <charset val="134"/>
      </rPr>
      <t>㎡，仓库</t>
    </r>
    <r>
      <rPr>
        <sz val="11"/>
        <color rgb="FF000000"/>
        <rFont val="Times New Roman"/>
        <charset val="134"/>
      </rPr>
      <t>150</t>
    </r>
    <r>
      <rPr>
        <sz val="11"/>
        <color rgb="FF000000"/>
        <rFont val="华文中宋"/>
        <charset val="134"/>
      </rPr>
      <t>㎡，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华文中宋"/>
        <charset val="134"/>
      </rPr>
      <t>个冷库，单个冷库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华文中宋"/>
        <charset val="134"/>
      </rPr>
      <t>㎡。</t>
    </r>
  </si>
  <si>
    <t>村集体经济组织+脱贫户+监测对象+带农主体等</t>
  </si>
  <si>
    <t>孙岗乡长岗村种羊场改造配套项目</t>
  </si>
  <si>
    <t>长岗村</t>
  </si>
  <si>
    <t>新建及改造养羊棚，安装相关配套设施</t>
  </si>
  <si>
    <r>
      <rPr>
        <sz val="11"/>
        <color rgb="FF000000"/>
        <rFont val="华文中宋"/>
        <charset val="134"/>
      </rPr>
      <t>叶集史河现代农业产业园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华文中宋"/>
        <charset val="134"/>
      </rPr>
      <t>三元镇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华文中宋"/>
        <charset val="134"/>
      </rPr>
      <t>年蛋鸡养殖厂房建设项目</t>
    </r>
  </si>
  <si>
    <t>三元镇沣桥村</t>
  </si>
  <si>
    <t>三元镇人民政府</t>
  </si>
  <si>
    <r>
      <rPr>
        <sz val="11"/>
        <color rgb="FF000000"/>
        <rFont val="华文中宋"/>
        <charset val="134"/>
      </rPr>
      <t>新建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华文中宋"/>
        <charset val="134"/>
      </rPr>
      <t>栋钢构厂房包括鸡舍和蛋棚，鸡舍厂房长</t>
    </r>
    <r>
      <rPr>
        <sz val="11"/>
        <color rgb="FF000000"/>
        <rFont val="Times New Roman"/>
        <charset val="134"/>
      </rPr>
      <t>93.5m</t>
    </r>
    <r>
      <rPr>
        <sz val="11"/>
        <color rgb="FF000000"/>
        <rFont val="华文中宋"/>
        <charset val="134"/>
      </rPr>
      <t>，宽</t>
    </r>
    <r>
      <rPr>
        <sz val="11"/>
        <color rgb="FF000000"/>
        <rFont val="Times New Roman"/>
        <charset val="134"/>
      </rPr>
      <t>15m</t>
    </r>
    <r>
      <rPr>
        <sz val="11"/>
        <color rgb="FF000000"/>
        <rFont val="华文中宋"/>
        <charset val="134"/>
      </rPr>
      <t>，高</t>
    </r>
    <r>
      <rPr>
        <sz val="11"/>
        <color rgb="FF000000"/>
        <rFont val="Times New Roman"/>
        <charset val="134"/>
      </rPr>
      <t>4.0m</t>
    </r>
    <r>
      <rPr>
        <sz val="11"/>
        <color rgb="FF000000"/>
        <rFont val="华文中宋"/>
        <charset val="134"/>
      </rPr>
      <t>，蛋棚厂房长</t>
    </r>
    <r>
      <rPr>
        <sz val="11"/>
        <color rgb="FF000000"/>
        <rFont val="Times New Roman"/>
        <charset val="134"/>
      </rPr>
      <t>60m</t>
    </r>
    <r>
      <rPr>
        <sz val="11"/>
        <color rgb="FF000000"/>
        <rFont val="华文中宋"/>
        <charset val="134"/>
      </rPr>
      <t>，宽</t>
    </r>
    <r>
      <rPr>
        <sz val="11"/>
        <color rgb="FF000000"/>
        <rFont val="Times New Roman"/>
        <charset val="134"/>
      </rPr>
      <t>20m</t>
    </r>
    <r>
      <rPr>
        <sz val="11"/>
        <color rgb="FF000000"/>
        <rFont val="华文中宋"/>
        <charset val="134"/>
      </rPr>
      <t>，高</t>
    </r>
    <r>
      <rPr>
        <sz val="11"/>
        <color rgb="FF000000"/>
        <rFont val="Times New Roman"/>
        <charset val="134"/>
      </rPr>
      <t>4.0m</t>
    </r>
    <r>
      <rPr>
        <sz val="11"/>
        <color rgb="FF000000"/>
        <rFont val="华文中宋"/>
        <charset val="134"/>
      </rPr>
      <t>。总共</t>
    </r>
    <r>
      <rPr>
        <sz val="11"/>
        <color rgb="FF000000"/>
        <rFont val="Times New Roman"/>
        <charset val="134"/>
      </rPr>
      <t>2600</t>
    </r>
    <r>
      <rPr>
        <sz val="11"/>
        <color rgb="FF000000"/>
        <rFont val="华文中宋"/>
        <charset val="134"/>
      </rPr>
      <t>平方。</t>
    </r>
  </si>
  <si>
    <t>龙元村集体+脱贫人口、边缘户及监测对象</t>
  </si>
  <si>
    <r>
      <rPr>
        <sz val="11"/>
        <rFont val="华文中宋"/>
        <charset val="134"/>
      </rPr>
      <t>叶集史河现代农业产业园</t>
    </r>
    <r>
      <rPr>
        <sz val="11"/>
        <rFont val="Times New Roman"/>
        <charset val="134"/>
      </rPr>
      <t>-</t>
    </r>
    <r>
      <rPr>
        <sz val="11"/>
        <rFont val="华文中宋"/>
        <charset val="134"/>
      </rPr>
      <t>三元镇千亩稻虾综合种养配套提升项目</t>
    </r>
  </si>
  <si>
    <t>三元镇桥元村</t>
  </si>
  <si>
    <t>配套建设千亩稻虾综合种养区水渠、道路等基础设施。</t>
  </si>
  <si>
    <t>桥元村集体+脱贫人口、边缘户及监测对象</t>
  </si>
  <si>
    <t>姚李镇鲁大庄回民村特色果蔬种植基地项目</t>
  </si>
  <si>
    <t>新 建</t>
  </si>
  <si>
    <t>鲁大庄回民村</t>
  </si>
  <si>
    <t>姚李镇人民政府</t>
  </si>
  <si>
    <r>
      <rPr>
        <sz val="11"/>
        <color rgb="FF000000"/>
        <rFont val="Times New Roman"/>
        <charset val="134"/>
      </rPr>
      <t>1</t>
    </r>
    <r>
      <rPr>
        <sz val="11"/>
        <color rgb="FF000000"/>
        <rFont val="华文中宋"/>
        <charset val="134"/>
      </rPr>
      <t>、新建</t>
    </r>
    <r>
      <rPr>
        <sz val="11"/>
        <color rgb="FF000000"/>
        <rFont val="Times New Roman"/>
        <charset val="134"/>
      </rPr>
      <t>8mx50m</t>
    </r>
    <r>
      <rPr>
        <sz val="11"/>
        <color rgb="FF000000"/>
        <rFont val="华文中宋"/>
        <charset val="134"/>
      </rPr>
      <t>联动标准化塑料大棚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>18</t>
    </r>
    <r>
      <rPr>
        <sz val="11"/>
        <color rgb="FF000000"/>
        <rFont val="华文中宋"/>
        <charset val="134"/>
      </rPr>
      <t>个。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华文中宋"/>
        <charset val="134"/>
      </rPr>
      <t>、新建育种室、保鲜室及加工分检车间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华文中宋"/>
        <charset val="134"/>
      </rPr>
      <t>㎡。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华文中宋"/>
        <charset val="134"/>
      </rPr>
      <t>、新建生活区、办公区和设备仓库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Times New Roman"/>
        <charset val="134"/>
      </rPr>
      <t>200</t>
    </r>
    <r>
      <rPr>
        <sz val="11"/>
        <color rgb="FF000000"/>
        <rFont val="华文中宋"/>
        <charset val="134"/>
      </rPr>
      <t>㎡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华文中宋"/>
        <charset val="134"/>
      </rPr>
      <t>。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华文中宋"/>
        <charset val="134"/>
      </rPr>
      <t>、新配套</t>
    </r>
    <r>
      <rPr>
        <sz val="11"/>
        <color rgb="FF000000"/>
        <rFont val="Times New Roman"/>
        <charset val="134"/>
      </rPr>
      <t>C30</t>
    </r>
    <r>
      <rPr>
        <sz val="11"/>
        <color rgb="FF000000"/>
        <rFont val="华文中宋"/>
        <charset val="134"/>
      </rPr>
      <t>水泥产业路</t>
    </r>
    <r>
      <rPr>
        <sz val="11"/>
        <color rgb="FF000000"/>
        <rFont val="Times New Roman"/>
        <charset val="134"/>
      </rPr>
      <t>400m</t>
    </r>
    <r>
      <rPr>
        <sz val="11"/>
        <color rgb="FF000000"/>
        <rFont val="华文中宋"/>
        <charset val="134"/>
      </rPr>
      <t>。</t>
    </r>
  </si>
  <si>
    <t>提高村集体经济收入，带动主体发展，受益脱贫户、监测对象等</t>
  </si>
  <si>
    <t>姚李镇汇文村就业车间项目</t>
  </si>
  <si>
    <t>村集体经济发展</t>
  </si>
  <si>
    <t>姚李镇汇文村</t>
  </si>
  <si>
    <t>区组织部</t>
  </si>
  <si>
    <r>
      <rPr>
        <sz val="11"/>
        <color rgb="FF000000"/>
        <rFont val="华文中宋"/>
        <charset val="134"/>
      </rPr>
      <t>建设服装加工厂房二栋二层，每层</t>
    </r>
    <r>
      <rPr>
        <sz val="11"/>
        <color rgb="FF000000"/>
        <rFont val="Times New Roman"/>
        <charset val="134"/>
      </rPr>
      <t>2600</t>
    </r>
    <r>
      <rPr>
        <sz val="11"/>
        <color rgb="FF000000"/>
        <rFont val="华文中宋"/>
        <charset val="134"/>
      </rPr>
      <t>平方米，两层合计</t>
    </r>
    <r>
      <rPr>
        <sz val="11"/>
        <color rgb="FF000000"/>
        <rFont val="Times New Roman"/>
        <charset val="134"/>
      </rPr>
      <t>5200</t>
    </r>
    <r>
      <rPr>
        <sz val="11"/>
        <color rgb="FF000000"/>
        <rFont val="华文中宋"/>
        <charset val="134"/>
      </rPr>
      <t>平方米</t>
    </r>
  </si>
  <si>
    <t>增加村集体经济,带动周边群众增收</t>
  </si>
  <si>
    <t>提高村集体经济收入，带动低收入人口增收</t>
  </si>
  <si>
    <t>孙岗乡石龙河村汽车内饰材料升级改造项目</t>
  </si>
  <si>
    <t>石龙河村</t>
  </si>
  <si>
    <t>区委组织部</t>
  </si>
  <si>
    <t>在六安市瑞辉厂区西部空地新建钢结构生产厂房2000㎡，及厂区内道路、水道管网、消防水池、泵房等设施。</t>
  </si>
  <si>
    <t>村集体、脱贫户、监测对象等</t>
  </si>
  <si>
    <t>看花楼林场营造林项目</t>
  </si>
  <si>
    <t>欠发达国有林场巩固提升项目</t>
  </si>
  <si>
    <t>叶集区看花楼林场西林区</t>
  </si>
  <si>
    <t>叶集区林业中心</t>
  </si>
  <si>
    <t>六安市自然资源和规划局叶集分局</t>
  </si>
  <si>
    <r>
      <rPr>
        <sz val="11"/>
        <color rgb="FF000000"/>
        <rFont val="华文中宋"/>
        <charset val="134"/>
      </rPr>
      <t>栽植</t>
    </r>
    <r>
      <rPr>
        <sz val="11"/>
        <color rgb="FF000000"/>
        <rFont val="Times New Roman"/>
        <charset val="134"/>
      </rPr>
      <t>50</t>
    </r>
    <r>
      <rPr>
        <sz val="11"/>
        <color rgb="FF000000"/>
        <rFont val="华文中宋"/>
        <charset val="134"/>
      </rPr>
      <t>亩榆科树种大叶榉；栽植</t>
    </r>
    <r>
      <rPr>
        <sz val="11"/>
        <color rgb="FF000000"/>
        <rFont val="Times New Roman"/>
        <charset val="134"/>
      </rPr>
      <t>30</t>
    </r>
    <r>
      <rPr>
        <sz val="11"/>
        <color rgb="FF000000"/>
        <rFont val="华文中宋"/>
        <charset val="134"/>
      </rPr>
      <t>亩薄壳山核桃。</t>
    </r>
  </si>
  <si>
    <t>叶集区看花楼林场及周边居民和游客。</t>
  </si>
  <si>
    <t>改善看花楼林场产业发展滞后现状，发展特色生态产业，提升林业资源综合效益，助力乡村振兴。</t>
  </si>
  <si>
    <t>改善欠发达国有林场产业发展需求，有效确保森林资源和生态效益有效增长，促进国有林场深化改革。</t>
  </si>
  <si>
    <r>
      <rPr>
        <sz val="11"/>
        <color theme="1"/>
        <rFont val="华文中宋"/>
        <charset val="134"/>
      </rPr>
      <t>姚李镇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华文中宋"/>
        <charset val="134"/>
      </rPr>
      <t>年就业补贴项目</t>
    </r>
  </si>
  <si>
    <t>社会事业类</t>
  </si>
  <si>
    <t>就业帮扶车间就业补贴、乡村公益性岗位补贴项目</t>
  </si>
  <si>
    <t>姚李镇</t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</si>
  <si>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华文中宋"/>
        <charset val="134"/>
      </rPr>
      <t>月</t>
    </r>
  </si>
  <si>
    <t>区人社局</t>
  </si>
  <si>
    <r>
      <rPr>
        <sz val="11"/>
        <color theme="1"/>
        <rFont val="华文中宋"/>
        <charset val="134"/>
      </rPr>
      <t>为</t>
    </r>
    <r>
      <rPr>
        <sz val="11"/>
        <color theme="1"/>
        <rFont val="Times New Roman"/>
        <charset val="134"/>
      </rPr>
      <t>218</t>
    </r>
    <r>
      <rPr>
        <sz val="11"/>
        <color theme="1"/>
        <rFont val="华文中宋"/>
        <charset val="134"/>
      </rPr>
      <t>名脱贫劳动力发放补贴</t>
    </r>
  </si>
  <si>
    <t>就业帮扶车间就业补贴31人、乡村公益性岗位补贴187人。</t>
  </si>
  <si>
    <t>鼓励脱贫人口稳定就业，提高脱贫劳动力收入</t>
  </si>
  <si>
    <t>鼓励就业，实现稳定增收，巩固脱贫攻坚成果</t>
  </si>
  <si>
    <r>
      <rPr>
        <sz val="11"/>
        <color theme="1"/>
        <rFont val="华文中宋"/>
        <charset val="134"/>
      </rPr>
      <t>洪集镇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华文中宋"/>
        <charset val="134"/>
      </rPr>
      <t>年就业补贴项目</t>
    </r>
  </si>
  <si>
    <t>洪集镇</t>
  </si>
  <si>
    <r>
      <rPr>
        <sz val="11"/>
        <color theme="1"/>
        <rFont val="华文中宋"/>
        <charset val="134"/>
      </rPr>
      <t>为</t>
    </r>
    <r>
      <rPr>
        <sz val="11"/>
        <color theme="1"/>
        <rFont val="Times New Roman"/>
        <charset val="134"/>
      </rPr>
      <t>95</t>
    </r>
    <r>
      <rPr>
        <sz val="11"/>
        <color theme="1"/>
        <rFont val="华文中宋"/>
        <charset val="134"/>
      </rPr>
      <t>名脱贫劳动力发放补贴</t>
    </r>
  </si>
  <si>
    <t>就业帮扶车间就业补贴22人、乡村公益性岗位补贴73人</t>
  </si>
  <si>
    <r>
      <rPr>
        <sz val="11"/>
        <color theme="1"/>
        <rFont val="华文中宋"/>
        <charset val="134"/>
      </rPr>
      <t>三元镇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华文中宋"/>
        <charset val="134"/>
      </rPr>
      <t>年就业补贴项目</t>
    </r>
  </si>
  <si>
    <t>三元镇</t>
  </si>
  <si>
    <r>
      <rPr>
        <sz val="11"/>
        <color theme="1"/>
        <rFont val="华文中宋"/>
        <charset val="134"/>
      </rPr>
      <t>为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华文中宋"/>
        <charset val="134"/>
      </rPr>
      <t>名脱贫劳动力发放补贴</t>
    </r>
  </si>
  <si>
    <t>就业帮扶车间就业补贴23人、乡村公益性岗位补贴137人</t>
  </si>
  <si>
    <r>
      <rPr>
        <sz val="11"/>
        <color theme="1"/>
        <rFont val="华文中宋"/>
        <charset val="134"/>
      </rPr>
      <t>孙岗乡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华文中宋"/>
        <charset val="134"/>
      </rPr>
      <t>年就业补贴项目</t>
    </r>
  </si>
  <si>
    <t>孙岗乡</t>
  </si>
  <si>
    <r>
      <rPr>
        <sz val="11"/>
        <color theme="1"/>
        <rFont val="华文中宋"/>
        <charset val="134"/>
      </rPr>
      <t>为</t>
    </r>
    <r>
      <rPr>
        <sz val="11"/>
        <color theme="1"/>
        <rFont val="Times New Roman"/>
        <charset val="134"/>
      </rPr>
      <t>177</t>
    </r>
    <r>
      <rPr>
        <sz val="11"/>
        <color theme="1"/>
        <rFont val="华文中宋"/>
        <charset val="134"/>
      </rPr>
      <t>名脱贫劳动力发放补贴</t>
    </r>
  </si>
  <si>
    <t>就业帮扶车间就业补贴12人、乡村公益性岗位补贴165人</t>
  </si>
  <si>
    <r>
      <rPr>
        <sz val="11"/>
        <color theme="1"/>
        <rFont val="华文中宋"/>
        <charset val="134"/>
      </rPr>
      <t>史河街道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华文中宋"/>
        <charset val="134"/>
      </rPr>
      <t>年就业补贴项目</t>
    </r>
  </si>
  <si>
    <t>史河街道</t>
  </si>
  <si>
    <r>
      <rPr>
        <sz val="11"/>
        <color theme="1"/>
        <rFont val="华文中宋"/>
        <charset val="134"/>
      </rPr>
      <t>为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华文中宋"/>
        <charset val="134"/>
      </rPr>
      <t>名脱贫劳动力发放补贴</t>
    </r>
  </si>
  <si>
    <t>就业帮扶车间就业补贴1人、乡村公益性岗位补贴24人</t>
  </si>
  <si>
    <r>
      <rPr>
        <sz val="11"/>
        <color rgb="FF000000"/>
        <rFont val="华文中宋"/>
        <charset val="134"/>
      </rPr>
      <t>平岗街道</t>
    </r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华文中宋"/>
        <charset val="134"/>
      </rPr>
      <t>年就业补贴项目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</si>
  <si>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华文中宋"/>
        <charset val="134"/>
      </rPr>
      <t>月</t>
    </r>
  </si>
  <si>
    <r>
      <rPr>
        <sz val="11"/>
        <color rgb="FF000000"/>
        <rFont val="华文中宋"/>
        <charset val="134"/>
      </rPr>
      <t>为</t>
    </r>
    <r>
      <rPr>
        <sz val="11"/>
        <color rgb="FF000000"/>
        <rFont val="Times New Roman"/>
        <charset val="134"/>
      </rPr>
      <t>75</t>
    </r>
    <r>
      <rPr>
        <sz val="11"/>
        <color rgb="FF000000"/>
        <rFont val="华文中宋"/>
        <charset val="134"/>
      </rPr>
      <t>名脱贫劳动力发放</t>
    </r>
    <r>
      <rPr>
        <sz val="11"/>
        <color theme="1"/>
        <rFont val="华文中宋"/>
        <charset val="134"/>
      </rPr>
      <t>补贴</t>
    </r>
  </si>
  <si>
    <t>就业帮扶车间就业补贴7人、乡村公益性岗位补贴68人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</si>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</sst>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22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华文中宋"/>
      <charset val="134"/>
    </font>
    <font>
      <sz val="11"/>
      <color theme="1"/>
      <name val="Times New Roman"/>
      <charset val="134"/>
    </font>
    <font>
      <sz val="11"/>
      <color theme="1"/>
      <name val="华文中宋"/>
      <charset val="134"/>
    </font>
    <font>
      <sz val="11"/>
      <name val="Times New Roman"/>
      <charset val="134"/>
    </font>
    <font>
      <sz val="11"/>
      <name val="华文中宋"/>
      <charset val="134"/>
    </font>
    <font>
      <sz val="11"/>
      <color theme="1"/>
      <name val="黑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8" fillId="2" borderId="10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25"/>
  <sheetViews>
    <sheetView tabSelected="1" workbookViewId="0">
      <selection activeCell="K18" sqref="K18"/>
    </sheetView>
  </sheetViews>
  <sheetFormatPr defaultColWidth="9" defaultRowHeight="13.5"/>
  <cols>
    <col min="1" max="2" width="6.75" style="1" customWidth="1"/>
    <col min="3" max="3" width="6.875" style="1" customWidth="1"/>
    <col min="4" max="5" width="6.75" style="1" customWidth="1"/>
    <col min="6" max="6" width="7.875" style="1" customWidth="1"/>
    <col min="7" max="7" width="7.125" style="1" customWidth="1"/>
    <col min="8" max="8" width="6.625" style="1" customWidth="1"/>
    <col min="9" max="10" width="9" style="1"/>
    <col min="11" max="11" width="26.5" style="1" customWidth="1"/>
    <col min="12" max="12" width="9" style="2"/>
    <col min="13" max="13" width="7.375" style="2" customWidth="1"/>
    <col min="14" max="14" width="6.5" style="1" customWidth="1"/>
    <col min="15" max="15" width="5.5" style="1" customWidth="1"/>
    <col min="16" max="16" width="10.5" style="1" customWidth="1"/>
    <col min="17" max="18" width="9" style="1"/>
    <col min="19" max="19" width="14.5" style="3" customWidth="1"/>
    <col min="20" max="16384" width="9" style="1"/>
  </cols>
  <sheetData>
    <row r="1" customFormat="1" ht="20.25" spans="1:163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1" customFormat="1" ht="27.75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  <c r="M2" s="14"/>
      <c r="N2" s="5"/>
      <c r="O2" s="5"/>
      <c r="P2" s="5"/>
      <c r="Q2" s="5"/>
      <c r="R2" s="5"/>
      <c r="S2" s="5"/>
      <c r="T2" s="5"/>
    </row>
    <row r="3" customFormat="1" spans="1:1638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5"/>
      <c r="M3" s="15"/>
      <c r="N3" s="6"/>
      <c r="O3" s="6"/>
      <c r="P3" s="6"/>
      <c r="Q3" s="21"/>
      <c r="R3" s="21"/>
      <c r="S3" s="22"/>
      <c r="T3" s="2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="1" customFormat="1" spans="1:20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/>
      <c r="I4" s="7" t="s">
        <v>9</v>
      </c>
      <c r="J4" s="7" t="s">
        <v>10</v>
      </c>
      <c r="K4" s="7" t="s">
        <v>11</v>
      </c>
      <c r="L4" s="16" t="s">
        <v>12</v>
      </c>
      <c r="M4" s="16"/>
      <c r="N4" s="7"/>
      <c r="O4" s="7"/>
      <c r="P4" s="7" t="s">
        <v>13</v>
      </c>
      <c r="Q4" s="23" t="s">
        <v>14</v>
      </c>
      <c r="R4" s="23" t="s">
        <v>15</v>
      </c>
      <c r="S4" s="24" t="s">
        <v>16</v>
      </c>
      <c r="T4" s="23" t="s">
        <v>17</v>
      </c>
    </row>
    <row r="5" s="1" customFormat="1" ht="42" spans="1:32">
      <c r="A5" s="7"/>
      <c r="B5" s="7"/>
      <c r="C5" s="7"/>
      <c r="D5" s="7"/>
      <c r="E5" s="7"/>
      <c r="F5" s="7"/>
      <c r="G5" s="7" t="s">
        <v>18</v>
      </c>
      <c r="H5" s="7" t="s">
        <v>19</v>
      </c>
      <c r="I5" s="7"/>
      <c r="J5" s="7"/>
      <c r="K5" s="7"/>
      <c r="L5" s="16" t="s">
        <v>20</v>
      </c>
      <c r="M5" s="16" t="s">
        <v>21</v>
      </c>
      <c r="N5" s="7" t="s">
        <v>22</v>
      </c>
      <c r="O5" s="7" t="s">
        <v>23</v>
      </c>
      <c r="P5" s="7"/>
      <c r="Q5" s="25"/>
      <c r="R5" s="23"/>
      <c r="S5" s="26"/>
      <c r="T5" s="25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="1" customFormat="1" ht="129" customHeight="1" spans="1:32">
      <c r="A6" s="8">
        <v>1</v>
      </c>
      <c r="B6" s="9" t="s">
        <v>24</v>
      </c>
      <c r="C6" s="9" t="s">
        <v>25</v>
      </c>
      <c r="D6" s="9" t="s">
        <v>26</v>
      </c>
      <c r="E6" s="9" t="s">
        <v>27</v>
      </c>
      <c r="F6" s="9" t="s">
        <v>28</v>
      </c>
      <c r="G6" s="8">
        <v>5</v>
      </c>
      <c r="H6" s="8">
        <v>6</v>
      </c>
      <c r="I6" s="9" t="s">
        <v>28</v>
      </c>
      <c r="J6" s="9" t="s">
        <v>29</v>
      </c>
      <c r="K6" s="8" t="s">
        <v>30</v>
      </c>
      <c r="L6" s="17">
        <v>840</v>
      </c>
      <c r="M6" s="17">
        <v>840</v>
      </c>
      <c r="N6" s="8">
        <v>0</v>
      </c>
      <c r="O6" s="8">
        <v>0</v>
      </c>
      <c r="P6" s="9" t="s">
        <v>31</v>
      </c>
      <c r="Q6" s="9" t="s">
        <v>32</v>
      </c>
      <c r="R6" s="9" t="s">
        <v>33</v>
      </c>
      <c r="S6" s="9" t="s">
        <v>34</v>
      </c>
      <c r="T6" s="27"/>
      <c r="V6" s="22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="1" customFormat="1" ht="81" customHeight="1" spans="1:32">
      <c r="A7" s="8">
        <v>2</v>
      </c>
      <c r="B7" s="9" t="s">
        <v>35</v>
      </c>
      <c r="C7" s="9" t="s">
        <v>25</v>
      </c>
      <c r="D7" s="9" t="s">
        <v>26</v>
      </c>
      <c r="E7" s="9" t="s">
        <v>27</v>
      </c>
      <c r="F7" s="9" t="s">
        <v>28</v>
      </c>
      <c r="G7" s="8">
        <v>5</v>
      </c>
      <c r="H7" s="8">
        <v>6</v>
      </c>
      <c r="I7" s="9" t="s">
        <v>28</v>
      </c>
      <c r="J7" s="9" t="s">
        <v>29</v>
      </c>
      <c r="K7" s="8" t="s">
        <v>36</v>
      </c>
      <c r="L7" s="17">
        <v>420</v>
      </c>
      <c r="M7" s="17">
        <v>420</v>
      </c>
      <c r="N7" s="8">
        <v>0</v>
      </c>
      <c r="O7" s="8">
        <v>0</v>
      </c>
      <c r="P7" s="9" t="s">
        <v>31</v>
      </c>
      <c r="Q7" s="9" t="s">
        <v>32</v>
      </c>
      <c r="R7" s="9" t="s">
        <v>33</v>
      </c>
      <c r="S7" s="9" t="s">
        <v>34</v>
      </c>
      <c r="T7" s="27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</row>
    <row r="8" s="1" customFormat="1" ht="66" customHeight="1" spans="1:32">
      <c r="A8" s="8">
        <v>3</v>
      </c>
      <c r="B8" s="9" t="s">
        <v>37</v>
      </c>
      <c r="C8" s="9" t="s">
        <v>38</v>
      </c>
      <c r="D8" s="9" t="s">
        <v>39</v>
      </c>
      <c r="E8" s="9" t="s">
        <v>27</v>
      </c>
      <c r="F8" s="9" t="s">
        <v>28</v>
      </c>
      <c r="G8" s="8">
        <v>6</v>
      </c>
      <c r="H8" s="8">
        <v>7</v>
      </c>
      <c r="I8" s="9" t="s">
        <v>28</v>
      </c>
      <c r="J8" s="9" t="s">
        <v>40</v>
      </c>
      <c r="K8" s="9" t="s">
        <v>41</v>
      </c>
      <c r="L8" s="17">
        <v>300</v>
      </c>
      <c r="M8" s="17">
        <v>300</v>
      </c>
      <c r="N8" s="8">
        <v>0</v>
      </c>
      <c r="O8" s="8">
        <v>0</v>
      </c>
      <c r="P8" s="9" t="s">
        <v>42</v>
      </c>
      <c r="Q8" s="9" t="s">
        <v>43</v>
      </c>
      <c r="R8" s="9" t="s">
        <v>33</v>
      </c>
      <c r="S8" s="9" t="s">
        <v>44</v>
      </c>
      <c r="T8" s="27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="1" customFormat="1" ht="126" spans="1:20">
      <c r="A9" s="8">
        <v>4</v>
      </c>
      <c r="B9" s="9" t="s">
        <v>45</v>
      </c>
      <c r="C9" s="9" t="s">
        <v>38</v>
      </c>
      <c r="D9" s="9" t="s">
        <v>39</v>
      </c>
      <c r="E9" s="9" t="s">
        <v>27</v>
      </c>
      <c r="F9" s="9" t="s">
        <v>28</v>
      </c>
      <c r="G9" s="8">
        <v>10</v>
      </c>
      <c r="H9" s="8">
        <v>8</v>
      </c>
      <c r="I9" s="9" t="s">
        <v>28</v>
      </c>
      <c r="J9" s="9" t="s">
        <v>46</v>
      </c>
      <c r="K9" s="9" t="s">
        <v>47</v>
      </c>
      <c r="L9" s="17">
        <v>500</v>
      </c>
      <c r="M9" s="17">
        <v>500</v>
      </c>
      <c r="N9" s="8">
        <v>0</v>
      </c>
      <c r="O9" s="8">
        <v>0</v>
      </c>
      <c r="P9" s="9" t="s">
        <v>48</v>
      </c>
      <c r="Q9" s="9" t="s">
        <v>43</v>
      </c>
      <c r="R9" s="9" t="s">
        <v>33</v>
      </c>
      <c r="S9" s="9" t="s">
        <v>44</v>
      </c>
      <c r="T9" s="27"/>
    </row>
    <row r="10" s="1" customFormat="1" ht="69" customHeight="1" spans="1:20">
      <c r="A10" s="10">
        <v>5</v>
      </c>
      <c r="B10" s="11" t="s">
        <v>49</v>
      </c>
      <c r="C10" s="11" t="s">
        <v>38</v>
      </c>
      <c r="D10" s="11" t="s">
        <v>50</v>
      </c>
      <c r="E10" s="11" t="s">
        <v>27</v>
      </c>
      <c r="F10" s="11" t="s">
        <v>28</v>
      </c>
      <c r="G10" s="10">
        <v>4</v>
      </c>
      <c r="H10" s="10">
        <v>6</v>
      </c>
      <c r="I10" s="11" t="s">
        <v>28</v>
      </c>
      <c r="J10" s="11" t="s">
        <v>51</v>
      </c>
      <c r="K10" s="11" t="s">
        <v>52</v>
      </c>
      <c r="L10" s="18">
        <v>80</v>
      </c>
      <c r="M10" s="18">
        <v>80</v>
      </c>
      <c r="N10" s="10">
        <v>0</v>
      </c>
      <c r="O10" s="10">
        <v>0</v>
      </c>
      <c r="P10" s="9" t="s">
        <v>42</v>
      </c>
      <c r="Q10" s="9" t="s">
        <v>53</v>
      </c>
      <c r="R10" s="9" t="s">
        <v>33</v>
      </c>
      <c r="S10" s="9" t="s">
        <v>54</v>
      </c>
      <c r="T10" s="27"/>
    </row>
    <row r="11" s="1" customFormat="1" ht="64" customHeight="1" spans="1:20">
      <c r="A11" s="8">
        <v>6</v>
      </c>
      <c r="B11" s="9" t="s">
        <v>55</v>
      </c>
      <c r="C11" s="9" t="s">
        <v>38</v>
      </c>
      <c r="D11" s="9" t="s">
        <v>50</v>
      </c>
      <c r="E11" s="9" t="s">
        <v>27</v>
      </c>
      <c r="F11" s="9" t="s">
        <v>56</v>
      </c>
      <c r="G11" s="8">
        <v>6</v>
      </c>
      <c r="H11" s="8">
        <v>6</v>
      </c>
      <c r="I11" s="9" t="s">
        <v>57</v>
      </c>
      <c r="J11" s="9" t="s">
        <v>51</v>
      </c>
      <c r="K11" s="19" t="s">
        <v>58</v>
      </c>
      <c r="L11" s="17">
        <v>45</v>
      </c>
      <c r="M11" s="17">
        <v>45</v>
      </c>
      <c r="N11" s="8">
        <v>0</v>
      </c>
      <c r="O11" s="8">
        <v>0</v>
      </c>
      <c r="P11" s="9" t="s">
        <v>59</v>
      </c>
      <c r="Q11" s="9" t="s">
        <v>53</v>
      </c>
      <c r="R11" s="9" t="s">
        <v>33</v>
      </c>
      <c r="S11" s="9" t="s">
        <v>54</v>
      </c>
      <c r="T11" s="27"/>
    </row>
    <row r="12" s="1" customFormat="1" ht="78.75" spans="1:20">
      <c r="A12" s="12">
        <v>7</v>
      </c>
      <c r="B12" s="13" t="s">
        <v>60</v>
      </c>
      <c r="C12" s="13" t="s">
        <v>38</v>
      </c>
      <c r="D12" s="13" t="s">
        <v>50</v>
      </c>
      <c r="E12" s="13" t="s">
        <v>27</v>
      </c>
      <c r="F12" s="13" t="s">
        <v>61</v>
      </c>
      <c r="G12" s="12">
        <v>6</v>
      </c>
      <c r="H12" s="12">
        <v>6</v>
      </c>
      <c r="I12" s="13" t="s">
        <v>57</v>
      </c>
      <c r="J12" s="13" t="s">
        <v>51</v>
      </c>
      <c r="K12" s="13" t="s">
        <v>62</v>
      </c>
      <c r="L12" s="20">
        <v>600</v>
      </c>
      <c r="M12" s="20">
        <v>600</v>
      </c>
      <c r="N12" s="12">
        <v>0</v>
      </c>
      <c r="O12" s="12">
        <v>0</v>
      </c>
      <c r="P12" s="13" t="s">
        <v>59</v>
      </c>
      <c r="Q12" s="9" t="s">
        <v>53</v>
      </c>
      <c r="R12" s="9" t="s">
        <v>33</v>
      </c>
      <c r="S12" s="9" t="s">
        <v>54</v>
      </c>
      <c r="T12" s="27"/>
    </row>
    <row r="13" s="1" customFormat="1" ht="135" customHeight="1" spans="1:20">
      <c r="A13" s="8">
        <v>8</v>
      </c>
      <c r="B13" s="9" t="s">
        <v>63</v>
      </c>
      <c r="C13" s="9" t="s">
        <v>38</v>
      </c>
      <c r="D13" s="9" t="s">
        <v>50</v>
      </c>
      <c r="E13" s="9" t="s">
        <v>27</v>
      </c>
      <c r="F13" s="9" t="s">
        <v>64</v>
      </c>
      <c r="G13" s="8">
        <v>4</v>
      </c>
      <c r="H13" s="8">
        <v>6</v>
      </c>
      <c r="I13" s="9" t="s">
        <v>65</v>
      </c>
      <c r="J13" s="9" t="s">
        <v>51</v>
      </c>
      <c r="K13" s="9" t="s">
        <v>66</v>
      </c>
      <c r="L13" s="17">
        <v>260</v>
      </c>
      <c r="M13" s="17">
        <v>260</v>
      </c>
      <c r="N13" s="8">
        <v>0</v>
      </c>
      <c r="O13" s="8">
        <v>0</v>
      </c>
      <c r="P13" s="9" t="s">
        <v>67</v>
      </c>
      <c r="Q13" s="9" t="s">
        <v>53</v>
      </c>
      <c r="R13" s="9" t="s">
        <v>33</v>
      </c>
      <c r="S13" s="9" t="s">
        <v>54</v>
      </c>
      <c r="T13" s="27"/>
    </row>
    <row r="14" s="1" customFormat="1" ht="84" customHeight="1" spans="1:20">
      <c r="A14" s="10">
        <v>9</v>
      </c>
      <c r="B14" s="13" t="s">
        <v>68</v>
      </c>
      <c r="C14" s="13" t="s">
        <v>25</v>
      </c>
      <c r="D14" s="13" t="s">
        <v>26</v>
      </c>
      <c r="E14" s="13" t="s">
        <v>27</v>
      </c>
      <c r="F14" s="13" t="s">
        <v>69</v>
      </c>
      <c r="G14" s="12">
        <v>3</v>
      </c>
      <c r="H14" s="12">
        <v>7</v>
      </c>
      <c r="I14" s="13" t="s">
        <v>65</v>
      </c>
      <c r="J14" s="13" t="s">
        <v>51</v>
      </c>
      <c r="K14" s="13" t="s">
        <v>70</v>
      </c>
      <c r="L14" s="20">
        <v>58</v>
      </c>
      <c r="M14" s="20">
        <v>58</v>
      </c>
      <c r="N14" s="12">
        <v>0</v>
      </c>
      <c r="O14" s="12">
        <v>0</v>
      </c>
      <c r="P14" s="13" t="s">
        <v>71</v>
      </c>
      <c r="Q14" s="9" t="s">
        <v>53</v>
      </c>
      <c r="R14" s="9" t="s">
        <v>33</v>
      </c>
      <c r="S14" s="9" t="s">
        <v>54</v>
      </c>
      <c r="T14" s="27"/>
    </row>
    <row r="15" s="1" customFormat="1" ht="110.25" spans="1:20">
      <c r="A15" s="8">
        <v>10</v>
      </c>
      <c r="B15" s="9" t="s">
        <v>72</v>
      </c>
      <c r="C15" s="9" t="s">
        <v>38</v>
      </c>
      <c r="D15" s="9" t="s">
        <v>50</v>
      </c>
      <c r="E15" s="9" t="s">
        <v>73</v>
      </c>
      <c r="F15" s="9" t="s">
        <v>74</v>
      </c>
      <c r="G15" s="8">
        <v>6</v>
      </c>
      <c r="H15" s="8">
        <v>5</v>
      </c>
      <c r="I15" s="9" t="s">
        <v>75</v>
      </c>
      <c r="J15" s="9" t="s">
        <v>51</v>
      </c>
      <c r="K15" s="8" t="s">
        <v>76</v>
      </c>
      <c r="L15" s="17">
        <v>300</v>
      </c>
      <c r="M15" s="17">
        <v>300</v>
      </c>
      <c r="N15" s="8">
        <v>0</v>
      </c>
      <c r="O15" s="8">
        <v>0</v>
      </c>
      <c r="P15" s="9" t="s">
        <v>77</v>
      </c>
      <c r="Q15" s="9" t="s">
        <v>53</v>
      </c>
      <c r="R15" s="9" t="s">
        <v>33</v>
      </c>
      <c r="S15" s="9" t="s">
        <v>54</v>
      </c>
      <c r="T15" s="27"/>
    </row>
    <row r="16" s="1" customFormat="1" ht="94.5" spans="1:20">
      <c r="A16" s="8">
        <v>11</v>
      </c>
      <c r="B16" s="9" t="s">
        <v>78</v>
      </c>
      <c r="C16" s="9" t="s">
        <v>38</v>
      </c>
      <c r="D16" s="9" t="s">
        <v>79</v>
      </c>
      <c r="E16" s="9" t="s">
        <v>27</v>
      </c>
      <c r="F16" s="9" t="s">
        <v>80</v>
      </c>
      <c r="G16" s="8">
        <v>6</v>
      </c>
      <c r="H16" s="8">
        <v>7</v>
      </c>
      <c r="I16" s="9" t="s">
        <v>75</v>
      </c>
      <c r="J16" s="9" t="s">
        <v>81</v>
      </c>
      <c r="K16" s="9" t="s">
        <v>82</v>
      </c>
      <c r="L16" s="17">
        <v>455</v>
      </c>
      <c r="M16" s="17">
        <v>455</v>
      </c>
      <c r="N16" s="8">
        <v>0</v>
      </c>
      <c r="O16" s="8">
        <v>0</v>
      </c>
      <c r="P16" s="9" t="s">
        <v>77</v>
      </c>
      <c r="Q16" s="9" t="s">
        <v>83</v>
      </c>
      <c r="R16" s="9" t="s">
        <v>33</v>
      </c>
      <c r="S16" s="9" t="s">
        <v>84</v>
      </c>
      <c r="T16" s="27"/>
    </row>
    <row r="17" s="1" customFormat="1" ht="63" customHeight="1" spans="1:20">
      <c r="A17" s="12">
        <v>12</v>
      </c>
      <c r="B17" s="13" t="s">
        <v>85</v>
      </c>
      <c r="C17" s="13" t="s">
        <v>38</v>
      </c>
      <c r="D17" s="13" t="s">
        <v>79</v>
      </c>
      <c r="E17" s="13" t="s">
        <v>27</v>
      </c>
      <c r="F17" s="13" t="s">
        <v>86</v>
      </c>
      <c r="G17" s="12">
        <v>6</v>
      </c>
      <c r="H17" s="12">
        <v>6</v>
      </c>
      <c r="I17" s="13" t="s">
        <v>86</v>
      </c>
      <c r="J17" s="13" t="s">
        <v>87</v>
      </c>
      <c r="K17" s="13" t="s">
        <v>88</v>
      </c>
      <c r="L17" s="20">
        <v>336.824</v>
      </c>
      <c r="M17" s="20">
        <v>336.82</v>
      </c>
      <c r="N17" s="12">
        <v>0</v>
      </c>
      <c r="O17" s="12">
        <v>0</v>
      </c>
      <c r="P17" s="9" t="s">
        <v>89</v>
      </c>
      <c r="Q17" s="9" t="s">
        <v>83</v>
      </c>
      <c r="R17" s="9" t="s">
        <v>33</v>
      </c>
      <c r="S17" s="9" t="s">
        <v>84</v>
      </c>
      <c r="T17" s="28"/>
    </row>
    <row r="18" s="1" customFormat="1" ht="189" spans="1:20">
      <c r="A18" s="8">
        <v>13</v>
      </c>
      <c r="B18" s="11" t="s">
        <v>90</v>
      </c>
      <c r="C18" s="11" t="s">
        <v>38</v>
      </c>
      <c r="D18" s="11" t="s">
        <v>91</v>
      </c>
      <c r="E18" s="11" t="s">
        <v>27</v>
      </c>
      <c r="F18" s="11" t="s">
        <v>92</v>
      </c>
      <c r="G18" s="10">
        <v>2</v>
      </c>
      <c r="H18" s="10">
        <v>9</v>
      </c>
      <c r="I18" s="11" t="s">
        <v>93</v>
      </c>
      <c r="J18" s="11" t="s">
        <v>94</v>
      </c>
      <c r="K18" s="9" t="s">
        <v>95</v>
      </c>
      <c r="L18" s="18">
        <v>46</v>
      </c>
      <c r="M18" s="18">
        <v>46</v>
      </c>
      <c r="N18" s="10">
        <v>0</v>
      </c>
      <c r="O18" s="10">
        <v>0</v>
      </c>
      <c r="P18" s="9" t="s">
        <v>96</v>
      </c>
      <c r="Q18" s="9" t="s">
        <v>97</v>
      </c>
      <c r="R18" s="9" t="s">
        <v>33</v>
      </c>
      <c r="S18" s="9" t="s">
        <v>98</v>
      </c>
      <c r="T18" s="27"/>
    </row>
    <row r="19" s="1" customFormat="1" ht="126" spans="1:20">
      <c r="A19" s="8">
        <v>14</v>
      </c>
      <c r="B19" s="11" t="s">
        <v>99</v>
      </c>
      <c r="C19" s="11" t="s">
        <v>100</v>
      </c>
      <c r="D19" s="11" t="s">
        <v>101</v>
      </c>
      <c r="E19" s="11" t="s">
        <v>27</v>
      </c>
      <c r="F19" s="11" t="s">
        <v>102</v>
      </c>
      <c r="G19" s="10">
        <v>12</v>
      </c>
      <c r="H19" s="10" t="s">
        <v>103</v>
      </c>
      <c r="I19" s="11" t="s">
        <v>102</v>
      </c>
      <c r="J19" s="11" t="s">
        <v>104</v>
      </c>
      <c r="K19" s="11" t="s">
        <v>105</v>
      </c>
      <c r="L19" s="18">
        <v>78.48</v>
      </c>
      <c r="M19" s="18">
        <v>78.48</v>
      </c>
      <c r="N19" s="10">
        <v>0</v>
      </c>
      <c r="O19" s="10">
        <v>0</v>
      </c>
      <c r="P19" s="11" t="s">
        <v>106</v>
      </c>
      <c r="Q19" s="9" t="s">
        <v>107</v>
      </c>
      <c r="R19" s="9" t="s">
        <v>33</v>
      </c>
      <c r="S19" s="9" t="s">
        <v>108</v>
      </c>
      <c r="T19" s="27"/>
    </row>
    <row r="20" s="1" customFormat="1" ht="126" spans="1:20">
      <c r="A20" s="8">
        <v>15</v>
      </c>
      <c r="B20" s="11" t="s">
        <v>109</v>
      </c>
      <c r="C20" s="11" t="s">
        <v>100</v>
      </c>
      <c r="D20" s="11" t="s">
        <v>101</v>
      </c>
      <c r="E20" s="11" t="s">
        <v>27</v>
      </c>
      <c r="F20" s="11" t="s">
        <v>110</v>
      </c>
      <c r="G20" s="10">
        <v>12</v>
      </c>
      <c r="H20" s="10" t="s">
        <v>103</v>
      </c>
      <c r="I20" s="11" t="s">
        <v>110</v>
      </c>
      <c r="J20" s="11" t="s">
        <v>104</v>
      </c>
      <c r="K20" s="11" t="s">
        <v>111</v>
      </c>
      <c r="L20" s="18">
        <v>34.2</v>
      </c>
      <c r="M20" s="18">
        <v>34.2</v>
      </c>
      <c r="N20" s="10">
        <v>0</v>
      </c>
      <c r="O20" s="10">
        <v>0</v>
      </c>
      <c r="P20" s="11" t="s">
        <v>112</v>
      </c>
      <c r="Q20" s="9" t="s">
        <v>107</v>
      </c>
      <c r="R20" s="9" t="s">
        <v>33</v>
      </c>
      <c r="S20" s="9" t="s">
        <v>108</v>
      </c>
      <c r="T20" s="27"/>
    </row>
    <row r="21" s="1" customFormat="1" ht="126" spans="1:20">
      <c r="A21" s="8">
        <v>16</v>
      </c>
      <c r="B21" s="11" t="s">
        <v>113</v>
      </c>
      <c r="C21" s="11" t="s">
        <v>100</v>
      </c>
      <c r="D21" s="11" t="s">
        <v>101</v>
      </c>
      <c r="E21" s="11" t="s">
        <v>27</v>
      </c>
      <c r="F21" s="11" t="s">
        <v>114</v>
      </c>
      <c r="G21" s="10">
        <v>12</v>
      </c>
      <c r="H21" s="10" t="s">
        <v>103</v>
      </c>
      <c r="I21" s="11" t="s">
        <v>114</v>
      </c>
      <c r="J21" s="11" t="s">
        <v>104</v>
      </c>
      <c r="K21" s="11" t="s">
        <v>115</v>
      </c>
      <c r="L21" s="18">
        <v>57.6</v>
      </c>
      <c r="M21" s="18">
        <v>57.6</v>
      </c>
      <c r="N21" s="10">
        <v>0</v>
      </c>
      <c r="O21" s="10">
        <v>0</v>
      </c>
      <c r="P21" s="11" t="s">
        <v>116</v>
      </c>
      <c r="Q21" s="9" t="s">
        <v>107</v>
      </c>
      <c r="R21" s="9" t="s">
        <v>33</v>
      </c>
      <c r="S21" s="9" t="s">
        <v>108</v>
      </c>
      <c r="T21" s="27"/>
    </row>
    <row r="22" s="1" customFormat="1" ht="126" spans="1:20">
      <c r="A22" s="8">
        <v>17</v>
      </c>
      <c r="B22" s="11" t="s">
        <v>117</v>
      </c>
      <c r="C22" s="11" t="s">
        <v>100</v>
      </c>
      <c r="D22" s="11" t="s">
        <v>101</v>
      </c>
      <c r="E22" s="11" t="s">
        <v>27</v>
      </c>
      <c r="F22" s="11" t="s">
        <v>118</v>
      </c>
      <c r="G22" s="10">
        <v>12</v>
      </c>
      <c r="H22" s="10" t="s">
        <v>103</v>
      </c>
      <c r="I22" s="11" t="s">
        <v>118</v>
      </c>
      <c r="J22" s="11" t="s">
        <v>104</v>
      </c>
      <c r="K22" s="11" t="s">
        <v>119</v>
      </c>
      <c r="L22" s="18">
        <v>63.72</v>
      </c>
      <c r="M22" s="18">
        <v>63.72</v>
      </c>
      <c r="N22" s="10">
        <v>0</v>
      </c>
      <c r="O22" s="10">
        <v>0</v>
      </c>
      <c r="P22" s="11" t="s">
        <v>120</v>
      </c>
      <c r="Q22" s="9" t="s">
        <v>107</v>
      </c>
      <c r="R22" s="9" t="s">
        <v>33</v>
      </c>
      <c r="S22" s="9" t="s">
        <v>108</v>
      </c>
      <c r="T22" s="27"/>
    </row>
    <row r="23" s="1" customFormat="1" ht="126" spans="1:20">
      <c r="A23" s="8">
        <v>18</v>
      </c>
      <c r="B23" s="11" t="s">
        <v>121</v>
      </c>
      <c r="C23" s="11" t="s">
        <v>100</v>
      </c>
      <c r="D23" s="11" t="s">
        <v>101</v>
      </c>
      <c r="E23" s="11" t="s">
        <v>27</v>
      </c>
      <c r="F23" s="11" t="s">
        <v>122</v>
      </c>
      <c r="G23" s="10">
        <v>12</v>
      </c>
      <c r="H23" s="10" t="s">
        <v>103</v>
      </c>
      <c r="I23" s="11" t="s">
        <v>122</v>
      </c>
      <c r="J23" s="11" t="s">
        <v>104</v>
      </c>
      <c r="K23" s="11" t="s">
        <v>123</v>
      </c>
      <c r="L23" s="18">
        <v>9</v>
      </c>
      <c r="M23" s="18">
        <v>9</v>
      </c>
      <c r="N23" s="10">
        <v>0</v>
      </c>
      <c r="O23" s="10">
        <v>0</v>
      </c>
      <c r="P23" s="11" t="s">
        <v>124</v>
      </c>
      <c r="Q23" s="9" t="s">
        <v>107</v>
      </c>
      <c r="R23" s="9" t="s">
        <v>33</v>
      </c>
      <c r="S23" s="9" t="s">
        <v>108</v>
      </c>
      <c r="T23" s="27"/>
    </row>
    <row r="24" s="1" customFormat="1" ht="126" spans="1:20">
      <c r="A24" s="8">
        <v>19</v>
      </c>
      <c r="B24" s="9" t="s">
        <v>125</v>
      </c>
      <c r="C24" s="11" t="s">
        <v>100</v>
      </c>
      <c r="D24" s="11" t="s">
        <v>101</v>
      </c>
      <c r="E24" s="11" t="s">
        <v>27</v>
      </c>
      <c r="F24" s="11" t="s">
        <v>28</v>
      </c>
      <c r="G24" s="10">
        <v>12</v>
      </c>
      <c r="H24" s="8" t="s">
        <v>126</v>
      </c>
      <c r="I24" s="11" t="s">
        <v>28</v>
      </c>
      <c r="J24" s="11" t="s">
        <v>104</v>
      </c>
      <c r="K24" s="9" t="s">
        <v>127</v>
      </c>
      <c r="L24" s="18">
        <v>27</v>
      </c>
      <c r="M24" s="18">
        <v>27</v>
      </c>
      <c r="N24" s="10">
        <v>0</v>
      </c>
      <c r="O24" s="10">
        <v>0</v>
      </c>
      <c r="P24" s="11" t="s">
        <v>128</v>
      </c>
      <c r="Q24" s="9" t="s">
        <v>107</v>
      </c>
      <c r="R24" s="9" t="s">
        <v>33</v>
      </c>
      <c r="S24" s="9" t="s">
        <v>108</v>
      </c>
      <c r="T24" s="27"/>
    </row>
    <row r="25" s="1" customFormat="1" ht="30" customHeight="1" spans="1:20">
      <c r="A25" s="7" t="s">
        <v>129</v>
      </c>
      <c r="B25" s="11"/>
      <c r="C25" s="11"/>
      <c r="D25" s="11"/>
      <c r="E25" s="11"/>
      <c r="F25" s="11"/>
      <c r="G25" s="10"/>
      <c r="H25" s="10"/>
      <c r="I25" s="11"/>
      <c r="J25" s="11"/>
      <c r="K25" s="9"/>
      <c r="L25" s="18">
        <f t="shared" ref="L25:O25" si="0">SUM(L6:L24)</f>
        <v>4510.824</v>
      </c>
      <c r="M25" s="18">
        <f t="shared" si="0"/>
        <v>4510.82</v>
      </c>
      <c r="N25" s="10">
        <f t="shared" si="0"/>
        <v>0</v>
      </c>
      <c r="O25" s="10">
        <f t="shared" si="0"/>
        <v>0</v>
      </c>
      <c r="P25" s="11"/>
      <c r="Q25" s="27"/>
      <c r="R25" s="27"/>
      <c r="S25" s="29"/>
      <c r="T25" s="27"/>
    </row>
  </sheetData>
  <mergeCells count="20">
    <mergeCell ref="A1:T1"/>
    <mergeCell ref="A2:T2"/>
    <mergeCell ref="A3:P3"/>
    <mergeCell ref="G4:H4"/>
    <mergeCell ref="L4:O4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P4:P5"/>
    <mergeCell ref="Q4:Q5"/>
    <mergeCell ref="R4:R5"/>
    <mergeCell ref="S4:S5"/>
    <mergeCell ref="T4:T5"/>
    <mergeCell ref="V6:AD8"/>
  </mergeCells>
  <pageMargins left="0.75" right="0.75" top="1" bottom="1" header="0.511805555555556" footer="0.511805555555556"/>
  <pageSetup paperSize="9" scale="3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2022-07-26T08:19:00Z</dcterms:created>
  <dcterms:modified xsi:type="dcterms:W3CDTF">2022-12-07T00:40:07Z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D3DE100815184FD1AB68DC29DA0FAB2A</vt:lpwstr>
  </property>
</Properties>
</file>