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575"/>
  </bookViews>
  <sheets>
    <sheet name="Sheet1" sheetId="1" r:id="rId1"/>
    <sheet name="Sheet2" sheetId="2" r:id="rId2"/>
  </sheets>
  <definedNames>
    <definedName name="_xlnm._FilterDatabase" localSheetId="0" hidden="1">Sheet1!$A$1:$J$13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<sst xmlns="http://schemas.openxmlformats.org/spreadsheetml/2006/main" count="151" uniqueCount="44">
  <si>
    <t>2022年六安市叶集区人民医院（六安市第六人民医院）公开招聘社会化用人笔试面试合成成绩公示</t>
  </si>
  <si>
    <t>序号</t>
  </si>
  <si>
    <t>岗位代码</t>
  </si>
  <si>
    <t>笔试准考证号</t>
  </si>
  <si>
    <t>面试抽签顺序号</t>
  </si>
  <si>
    <t>笔试成绩</t>
  </si>
  <si>
    <t>面试成绩</t>
  </si>
  <si>
    <t>笔试合成成绩
（40%）</t>
  </si>
  <si>
    <t>面试合成成绩
（60%）</t>
  </si>
  <si>
    <t>总合成成绩</t>
  </si>
  <si>
    <t>备注</t>
  </si>
  <si>
    <t/>
  </si>
  <si>
    <t>缺考</t>
  </si>
  <si>
    <t>护理</t>
  </si>
  <si>
    <t>王倩</t>
  </si>
  <si>
    <t>田雨</t>
  </si>
  <si>
    <t>曹亚琪</t>
  </si>
  <si>
    <t>韦夏童</t>
  </si>
  <si>
    <t>蔡梦瑶</t>
  </si>
  <si>
    <t>董双双</t>
  </si>
  <si>
    <t>黄俊</t>
  </si>
  <si>
    <t>全玲玲</t>
  </si>
  <si>
    <t>关志生</t>
  </si>
  <si>
    <t>解雅静</t>
  </si>
  <si>
    <t>周士婉</t>
  </si>
  <si>
    <t>周雅悦</t>
  </si>
  <si>
    <t>李婷</t>
  </si>
  <si>
    <t>余韵</t>
  </si>
  <si>
    <t>赵维倩</t>
  </si>
  <si>
    <t>杨静</t>
  </si>
  <si>
    <t>孔维平</t>
  </si>
  <si>
    <t>李绍安</t>
  </si>
  <si>
    <t>金蓉蓉</t>
  </si>
  <si>
    <t>陈利</t>
  </si>
  <si>
    <t>王梦洁</t>
  </si>
  <si>
    <t>罗燕</t>
  </si>
  <si>
    <t>陈梦茹</t>
  </si>
  <si>
    <t>许元</t>
  </si>
  <si>
    <t>唐新伢</t>
  </si>
  <si>
    <t>王慧玲</t>
  </si>
  <si>
    <t>陈禄钰</t>
  </si>
  <si>
    <t>白凤丹</t>
  </si>
  <si>
    <t>徐昌燕</t>
  </si>
  <si>
    <t>徐可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</si>
</sst>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0" fillId="15" borderId="3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workbookViewId="0">
      <selection activeCell="A1" sqref="A1:J1"/>
    </sheetView>
  </sheetViews>
  <sheetFormatPr defaultColWidth="9" defaultRowHeight="24" customHeight="1"/>
  <cols>
    <col min="1" max="1" width="5.375" style="2" customWidth="1"/>
    <col min="2" max="2" width="19.875" style="2" customWidth="1"/>
    <col min="3" max="3" width="13.25" style="2" customWidth="1"/>
    <col min="4" max="4" width="16" style="2" customWidth="1"/>
    <col min="5" max="5" width="9.375" style="2" customWidth="1"/>
    <col min="6" max="6" width="11.25" style="2" customWidth="1"/>
    <col min="7" max="7" width="15.125" style="2" customWidth="1"/>
    <col min="8" max="9" width="13.75" style="2" customWidth="1"/>
    <col min="10" max="10" width="7.96666666666667" style="2" customWidth="1"/>
    <col min="11" max="16384" width="9" style="2"/>
  </cols>
  <sheetData>
    <row r="1" ht="68" customHeight="1" spans="1:10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</row>
    <row r="2" ht="49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5" t="s">
        <v>9</v>
      </c>
      <c r="J2" s="5" t="s">
        <v>10</v>
      </c>
    </row>
    <row r="3" s="2" customFormat="1" customHeight="1" spans="1:10">
      <c r="A3" s="7">
        <v>1</v>
      </c>
      <c r="B3" s="8">
        <v>2206008</v>
      </c>
      <c r="C3" s="7">
        <v>1220600808</v>
      </c>
      <c r="D3" s="9">
        <v>4</v>
      </c>
      <c r="E3" s="10">
        <v>90.2</v>
      </c>
      <c r="F3" s="11">
        <v>77.4</v>
      </c>
      <c r="G3" s="11">
        <v>36.08</v>
      </c>
      <c r="H3" s="11">
        <v>46.44</v>
      </c>
      <c r="I3" s="11">
        <v>82.52</v>
      </c>
      <c r="J3" s="7" t="s">
        <v>11</v>
      </c>
    </row>
    <row r="4" s="2" customFormat="1" customHeight="1" spans="1:10">
      <c r="A4" s="7">
        <v>2</v>
      </c>
      <c r="B4" s="8">
        <v>2206008</v>
      </c>
      <c r="C4" s="7">
        <v>3220600818</v>
      </c>
      <c r="D4" s="9">
        <v>2</v>
      </c>
      <c r="E4" s="10">
        <v>89.6</v>
      </c>
      <c r="F4" s="11">
        <v>77.5</v>
      </c>
      <c r="G4" s="11">
        <v>35.84</v>
      </c>
      <c r="H4" s="11">
        <v>46.5</v>
      </c>
      <c r="I4" s="11">
        <v>82.34</v>
      </c>
      <c r="J4" s="7" t="s">
        <v>11</v>
      </c>
    </row>
    <row r="5" s="2" customFormat="1" customHeight="1" spans="1:10">
      <c r="A5" s="7">
        <v>3</v>
      </c>
      <c r="B5" s="8">
        <v>2206008</v>
      </c>
      <c r="C5" s="7">
        <v>2220600806</v>
      </c>
      <c r="D5" s="9">
        <v>9</v>
      </c>
      <c r="E5" s="10">
        <v>84.1</v>
      </c>
      <c r="F5" s="11">
        <v>77.88</v>
      </c>
      <c r="G5" s="11">
        <v>33.64</v>
      </c>
      <c r="H5" s="11">
        <v>46.728</v>
      </c>
      <c r="I5" s="11">
        <v>80.368</v>
      </c>
      <c r="J5" s="7" t="s">
        <v>11</v>
      </c>
    </row>
    <row r="6" s="2" customFormat="1" customHeight="1" spans="1:10">
      <c r="A6" s="7">
        <v>4</v>
      </c>
      <c r="B6" s="8">
        <v>2206008</v>
      </c>
      <c r="C6" s="7">
        <v>3220600809</v>
      </c>
      <c r="D6" s="9">
        <v>16</v>
      </c>
      <c r="E6" s="10">
        <v>87.1</v>
      </c>
      <c r="F6" s="11">
        <v>75.02</v>
      </c>
      <c r="G6" s="11">
        <v>34.84</v>
      </c>
      <c r="H6" s="11">
        <v>45.012</v>
      </c>
      <c r="I6" s="11">
        <v>79.852</v>
      </c>
      <c r="J6" s="7" t="s">
        <v>11</v>
      </c>
    </row>
    <row r="7" s="2" customFormat="1" customHeight="1" spans="1:10">
      <c r="A7" s="7">
        <v>5</v>
      </c>
      <c r="B7" s="8">
        <v>2206008</v>
      </c>
      <c r="C7" s="7">
        <v>1220600829</v>
      </c>
      <c r="D7" s="9">
        <v>1</v>
      </c>
      <c r="E7" s="10">
        <v>81.4</v>
      </c>
      <c r="F7" s="11">
        <v>77.52</v>
      </c>
      <c r="G7" s="11">
        <v>32.56</v>
      </c>
      <c r="H7" s="11">
        <v>46.512</v>
      </c>
      <c r="I7" s="11">
        <v>79.072</v>
      </c>
      <c r="J7" s="7" t="s">
        <v>11</v>
      </c>
    </row>
    <row r="8" s="2" customFormat="1" customHeight="1" spans="1:10">
      <c r="A8" s="7">
        <v>6</v>
      </c>
      <c r="B8" s="8">
        <v>2206008</v>
      </c>
      <c r="C8" s="7">
        <v>1220600812</v>
      </c>
      <c r="D8" s="9">
        <v>23</v>
      </c>
      <c r="E8" s="10">
        <v>81.1</v>
      </c>
      <c r="F8" s="11">
        <v>77.68</v>
      </c>
      <c r="G8" s="11">
        <v>32.44</v>
      </c>
      <c r="H8" s="11">
        <v>46.608</v>
      </c>
      <c r="I8" s="11">
        <v>79.048</v>
      </c>
      <c r="J8" s="7" t="s">
        <v>11</v>
      </c>
    </row>
    <row r="9" s="2" customFormat="1" customHeight="1" spans="1:10">
      <c r="A9" s="7">
        <v>7</v>
      </c>
      <c r="B9" s="8">
        <v>2206008</v>
      </c>
      <c r="C9" s="7">
        <v>1220600827</v>
      </c>
      <c r="D9" s="9">
        <v>3</v>
      </c>
      <c r="E9" s="10">
        <v>87.7</v>
      </c>
      <c r="F9" s="11">
        <v>72.86</v>
      </c>
      <c r="G9" s="11">
        <v>35.08</v>
      </c>
      <c r="H9" s="11">
        <v>43.716</v>
      </c>
      <c r="I9" s="11">
        <v>78.796</v>
      </c>
      <c r="J9" s="7" t="s">
        <v>11</v>
      </c>
    </row>
    <row r="10" s="2" customFormat="1" customHeight="1" spans="1:10">
      <c r="A10" s="7">
        <v>8</v>
      </c>
      <c r="B10" s="8">
        <v>2206008</v>
      </c>
      <c r="C10" s="7">
        <v>1220600807</v>
      </c>
      <c r="D10" s="9">
        <v>6</v>
      </c>
      <c r="E10" s="10">
        <v>83.1</v>
      </c>
      <c r="F10" s="11">
        <v>74.3</v>
      </c>
      <c r="G10" s="11">
        <v>33.24</v>
      </c>
      <c r="H10" s="11">
        <v>44.58</v>
      </c>
      <c r="I10" s="11">
        <v>77.82</v>
      </c>
      <c r="J10" s="7" t="s">
        <v>11</v>
      </c>
    </row>
    <row r="11" s="2" customFormat="1" customHeight="1" spans="1:10">
      <c r="A11" s="7">
        <v>9</v>
      </c>
      <c r="B11" s="8">
        <v>2206008</v>
      </c>
      <c r="C11" s="7">
        <v>2220600804</v>
      </c>
      <c r="D11" s="9">
        <v>19</v>
      </c>
      <c r="E11" s="10">
        <v>78.3</v>
      </c>
      <c r="F11" s="11">
        <v>77.4</v>
      </c>
      <c r="G11" s="11">
        <v>31.32</v>
      </c>
      <c r="H11" s="11">
        <v>46.44</v>
      </c>
      <c r="I11" s="11">
        <v>77.76</v>
      </c>
      <c r="J11" s="7" t="s">
        <v>11</v>
      </c>
    </row>
    <row r="12" s="2" customFormat="1" customHeight="1" spans="1:10">
      <c r="A12" s="7">
        <v>10</v>
      </c>
      <c r="B12" s="8">
        <v>2206008</v>
      </c>
      <c r="C12" s="7">
        <v>1220600811</v>
      </c>
      <c r="D12" s="9">
        <v>7</v>
      </c>
      <c r="E12" s="10">
        <v>82.1</v>
      </c>
      <c r="F12" s="11">
        <v>74.2</v>
      </c>
      <c r="G12" s="11">
        <v>32.84</v>
      </c>
      <c r="H12" s="11">
        <v>44.52</v>
      </c>
      <c r="I12" s="11">
        <v>77.36</v>
      </c>
      <c r="J12" s="7" t="s">
        <v>11</v>
      </c>
    </row>
    <row r="13" s="2" customFormat="1" customHeight="1" spans="1:10">
      <c r="A13" s="7">
        <v>11</v>
      </c>
      <c r="B13" s="8">
        <v>2206008</v>
      </c>
      <c r="C13" s="7">
        <v>1220600810</v>
      </c>
      <c r="D13" s="9">
        <v>5</v>
      </c>
      <c r="E13" s="10">
        <v>83.7</v>
      </c>
      <c r="F13" s="11">
        <v>72.7</v>
      </c>
      <c r="G13" s="11">
        <v>33.48</v>
      </c>
      <c r="H13" s="11">
        <v>43.62</v>
      </c>
      <c r="I13" s="11">
        <v>77.1</v>
      </c>
      <c r="J13" s="7" t="s">
        <v>11</v>
      </c>
    </row>
    <row r="14" s="2" customFormat="1" customHeight="1" spans="1:10">
      <c r="A14" s="7">
        <v>12</v>
      </c>
      <c r="B14" s="8">
        <v>2206008</v>
      </c>
      <c r="C14" s="7">
        <v>2220600802</v>
      </c>
      <c r="D14" s="9">
        <v>11</v>
      </c>
      <c r="E14" s="10">
        <v>81.6</v>
      </c>
      <c r="F14" s="11">
        <v>74.1</v>
      </c>
      <c r="G14" s="11">
        <v>32.64</v>
      </c>
      <c r="H14" s="11">
        <v>44.46</v>
      </c>
      <c r="I14" s="11">
        <v>77.1</v>
      </c>
      <c r="J14" s="15"/>
    </row>
    <row r="15" s="2" customFormat="1" customHeight="1" spans="1:10">
      <c r="A15" s="7">
        <v>13</v>
      </c>
      <c r="B15" s="8">
        <v>2206008</v>
      </c>
      <c r="C15" s="7">
        <v>2220600811</v>
      </c>
      <c r="D15" s="9">
        <v>24</v>
      </c>
      <c r="E15" s="10">
        <v>81.3</v>
      </c>
      <c r="F15" s="11">
        <v>74.16</v>
      </c>
      <c r="G15" s="11">
        <v>32.52</v>
      </c>
      <c r="H15" s="11">
        <v>44.496</v>
      </c>
      <c r="I15" s="11">
        <v>77.016</v>
      </c>
      <c r="J15" s="15"/>
    </row>
    <row r="16" s="2" customFormat="1" customHeight="1" spans="1:10">
      <c r="A16" s="7">
        <v>14</v>
      </c>
      <c r="B16" s="8">
        <v>2206008</v>
      </c>
      <c r="C16" s="7">
        <v>2220600826</v>
      </c>
      <c r="D16" s="9">
        <v>10</v>
      </c>
      <c r="E16" s="10">
        <v>77.7</v>
      </c>
      <c r="F16" s="9">
        <v>76.12</v>
      </c>
      <c r="G16" s="11">
        <v>31.08</v>
      </c>
      <c r="H16" s="11">
        <v>45.672</v>
      </c>
      <c r="I16" s="11">
        <v>76.752</v>
      </c>
      <c r="J16" s="15"/>
    </row>
    <row r="17" s="2" customFormat="1" customHeight="1" spans="1:10">
      <c r="A17" s="7">
        <v>15</v>
      </c>
      <c r="B17" s="8">
        <v>2206008</v>
      </c>
      <c r="C17" s="7">
        <v>1220600817</v>
      </c>
      <c r="D17" s="9">
        <v>12</v>
      </c>
      <c r="E17" s="10">
        <v>81.7</v>
      </c>
      <c r="F17" s="9">
        <v>72.36</v>
      </c>
      <c r="G17" s="11">
        <v>32.68</v>
      </c>
      <c r="H17" s="11">
        <v>43.416</v>
      </c>
      <c r="I17" s="11">
        <v>76.096</v>
      </c>
      <c r="J17" s="15"/>
    </row>
    <row r="18" s="2" customFormat="1" customHeight="1" spans="1:10">
      <c r="A18" s="7">
        <v>16</v>
      </c>
      <c r="B18" s="8">
        <v>2206008</v>
      </c>
      <c r="C18" s="7">
        <v>2220600808</v>
      </c>
      <c r="D18" s="9">
        <v>17</v>
      </c>
      <c r="E18" s="10">
        <v>87.6</v>
      </c>
      <c r="F18" s="12">
        <v>67.24</v>
      </c>
      <c r="G18" s="11">
        <v>35.04</v>
      </c>
      <c r="H18" s="11">
        <v>40.344</v>
      </c>
      <c r="I18" s="11">
        <v>75.384</v>
      </c>
      <c r="J18" s="15"/>
    </row>
    <row r="19" s="2" customFormat="1" customHeight="1" spans="1:10">
      <c r="A19" s="7">
        <v>17</v>
      </c>
      <c r="B19" s="8">
        <v>2206008</v>
      </c>
      <c r="C19" s="7">
        <v>2220600828</v>
      </c>
      <c r="D19" s="9">
        <v>14</v>
      </c>
      <c r="E19" s="10">
        <v>81.2</v>
      </c>
      <c r="F19" s="12">
        <v>71.2</v>
      </c>
      <c r="G19" s="11">
        <v>32.48</v>
      </c>
      <c r="H19" s="11">
        <v>42.72</v>
      </c>
      <c r="I19" s="11">
        <v>75.2</v>
      </c>
      <c r="J19" s="15"/>
    </row>
    <row r="20" s="2" customFormat="1" customHeight="1" spans="1:10">
      <c r="A20" s="7">
        <v>18</v>
      </c>
      <c r="B20" s="8">
        <v>2206008</v>
      </c>
      <c r="C20" s="7">
        <v>2220600824</v>
      </c>
      <c r="D20" s="9">
        <v>20</v>
      </c>
      <c r="E20" s="10">
        <v>79.6</v>
      </c>
      <c r="F20" s="9">
        <v>70.84</v>
      </c>
      <c r="G20" s="11">
        <v>31.84</v>
      </c>
      <c r="H20" s="11">
        <v>42.504</v>
      </c>
      <c r="I20" s="11">
        <v>74.344</v>
      </c>
      <c r="J20" s="15"/>
    </row>
    <row r="21" s="2" customFormat="1" customHeight="1" spans="1:10">
      <c r="A21" s="7">
        <v>19</v>
      </c>
      <c r="B21" s="8">
        <v>2206008</v>
      </c>
      <c r="C21" s="7">
        <v>3220600819</v>
      </c>
      <c r="D21" s="9">
        <v>8</v>
      </c>
      <c r="E21" s="10">
        <v>82</v>
      </c>
      <c r="F21" s="9">
        <v>68.44</v>
      </c>
      <c r="G21" s="11">
        <v>32.8</v>
      </c>
      <c r="H21" s="11">
        <v>41.064</v>
      </c>
      <c r="I21" s="11">
        <v>73.864</v>
      </c>
      <c r="J21" s="15"/>
    </row>
    <row r="22" s="2" customFormat="1" customHeight="1" spans="1:10">
      <c r="A22" s="7">
        <v>20</v>
      </c>
      <c r="B22" s="8">
        <v>2206008</v>
      </c>
      <c r="C22" s="7">
        <v>2220600817</v>
      </c>
      <c r="D22" s="9">
        <v>13</v>
      </c>
      <c r="E22" s="10">
        <v>83.1</v>
      </c>
      <c r="F22" s="12">
        <v>67.5</v>
      </c>
      <c r="G22" s="11">
        <v>33.24</v>
      </c>
      <c r="H22" s="11">
        <v>40.5</v>
      </c>
      <c r="I22" s="11">
        <v>73.74</v>
      </c>
      <c r="J22" s="15"/>
    </row>
    <row r="23" s="2" customFormat="1" customHeight="1" spans="1:10">
      <c r="A23" s="7">
        <v>21</v>
      </c>
      <c r="B23" s="8">
        <v>2206008</v>
      </c>
      <c r="C23" s="7">
        <v>1220600814</v>
      </c>
      <c r="D23" s="9">
        <v>18</v>
      </c>
      <c r="E23" s="10">
        <v>83.8</v>
      </c>
      <c r="F23" s="9">
        <v>67</v>
      </c>
      <c r="G23" s="11">
        <v>33.52</v>
      </c>
      <c r="H23" s="11">
        <v>40.2</v>
      </c>
      <c r="I23" s="11">
        <v>73.72</v>
      </c>
      <c r="J23" s="15"/>
    </row>
    <row r="24" s="2" customFormat="1" customHeight="1" spans="1:10">
      <c r="A24" s="7">
        <v>22</v>
      </c>
      <c r="B24" s="8">
        <v>2206008</v>
      </c>
      <c r="C24" s="7">
        <v>3220600801</v>
      </c>
      <c r="D24" s="9">
        <v>15</v>
      </c>
      <c r="E24" s="10">
        <v>78.3</v>
      </c>
      <c r="F24" s="9">
        <v>70.2</v>
      </c>
      <c r="G24" s="11">
        <v>31.32</v>
      </c>
      <c r="H24" s="11">
        <v>42.12</v>
      </c>
      <c r="I24" s="11">
        <v>73.44</v>
      </c>
      <c r="J24" s="15"/>
    </row>
    <row r="25" s="2" customFormat="1" customHeight="1" spans="1:10">
      <c r="A25" s="7">
        <v>23</v>
      </c>
      <c r="B25" s="8">
        <v>2206008</v>
      </c>
      <c r="C25" s="7">
        <v>2220600813</v>
      </c>
      <c r="D25" s="9">
        <v>21</v>
      </c>
      <c r="E25" s="10">
        <v>80.4</v>
      </c>
      <c r="F25" s="12">
        <v>67.9</v>
      </c>
      <c r="G25" s="11">
        <v>32.16</v>
      </c>
      <c r="H25" s="11">
        <v>40.74</v>
      </c>
      <c r="I25" s="11">
        <v>72.9</v>
      </c>
      <c r="J25" s="15"/>
    </row>
    <row r="26" s="2" customFormat="1" customHeight="1" spans="1:10">
      <c r="A26" s="7">
        <v>24</v>
      </c>
      <c r="B26" s="8">
        <v>2206008</v>
      </c>
      <c r="C26" s="7">
        <v>3220600813</v>
      </c>
      <c r="D26" s="9">
        <v>22</v>
      </c>
      <c r="E26" s="10">
        <v>80.9</v>
      </c>
      <c r="F26" s="12">
        <v>65.94</v>
      </c>
      <c r="G26" s="11">
        <v>32.36</v>
      </c>
      <c r="H26" s="11">
        <v>39.564</v>
      </c>
      <c r="I26" s="11">
        <v>71.924</v>
      </c>
      <c r="J26" s="15"/>
    </row>
    <row r="27" s="2" customFormat="1" customHeight="1" spans="1:10">
      <c r="A27" s="7">
        <v>25</v>
      </c>
      <c r="B27" s="8">
        <v>2206008</v>
      </c>
      <c r="C27" s="7">
        <v>1220600828</v>
      </c>
      <c r="D27" s="9" t="s">
        <v>12</v>
      </c>
      <c r="E27" s="10">
        <v>83.3</v>
      </c>
      <c r="F27" s="9">
        <v>0</v>
      </c>
      <c r="G27" s="11">
        <v>33.32</v>
      </c>
      <c r="H27" s="11">
        <v>0</v>
      </c>
      <c r="I27" s="11">
        <v>33.32</v>
      </c>
      <c r="J27" s="9" t="s">
        <v>12</v>
      </c>
    </row>
    <row r="28" s="2" customFormat="1" customHeight="1" spans="1:10">
      <c r="A28" s="7">
        <v>26</v>
      </c>
      <c r="B28" s="8">
        <v>2206008</v>
      </c>
      <c r="C28" s="7">
        <v>2220600812</v>
      </c>
      <c r="D28" s="9" t="s">
        <v>12</v>
      </c>
      <c r="E28" s="10">
        <v>82.3</v>
      </c>
      <c r="F28" s="12">
        <v>0</v>
      </c>
      <c r="G28" s="11">
        <v>32.92</v>
      </c>
      <c r="H28" s="11">
        <v>0</v>
      </c>
      <c r="I28" s="11">
        <v>32.92</v>
      </c>
      <c r="J28" s="9" t="s">
        <v>12</v>
      </c>
    </row>
    <row r="29" s="2" customFormat="1" customHeight="1" spans="1:10">
      <c r="A29" s="7">
        <v>27</v>
      </c>
      <c r="B29" s="8">
        <v>2206008</v>
      </c>
      <c r="C29" s="7">
        <v>2220600801</v>
      </c>
      <c r="D29" s="9" t="s">
        <v>12</v>
      </c>
      <c r="E29" s="10">
        <v>81.5</v>
      </c>
      <c r="F29" s="12">
        <v>0</v>
      </c>
      <c r="G29" s="11">
        <v>32.6</v>
      </c>
      <c r="H29" s="11">
        <v>0</v>
      </c>
      <c r="I29" s="11">
        <v>32.6</v>
      </c>
      <c r="J29" s="9" t="s">
        <v>12</v>
      </c>
    </row>
    <row r="30" s="2" customFormat="1" customHeight="1" spans="1:10">
      <c r="A30" s="7">
        <v>28</v>
      </c>
      <c r="B30" s="8">
        <v>2206008</v>
      </c>
      <c r="C30" s="7">
        <v>1220600822</v>
      </c>
      <c r="D30" s="9" t="s">
        <v>12</v>
      </c>
      <c r="E30" s="10">
        <v>80.5</v>
      </c>
      <c r="F30" s="12">
        <v>0</v>
      </c>
      <c r="G30" s="11">
        <v>32.2</v>
      </c>
      <c r="H30" s="11">
        <v>0</v>
      </c>
      <c r="I30" s="11">
        <v>32.2</v>
      </c>
      <c r="J30" s="9" t="s">
        <v>12</v>
      </c>
    </row>
    <row r="31" s="2" customFormat="1" customHeight="1" spans="1:10">
      <c r="A31" s="7">
        <v>29</v>
      </c>
      <c r="B31" s="8">
        <v>2206008</v>
      </c>
      <c r="C31" s="7">
        <v>1220600809</v>
      </c>
      <c r="D31" s="9" t="s">
        <v>12</v>
      </c>
      <c r="E31" s="10">
        <v>79</v>
      </c>
      <c r="F31" s="12">
        <v>0</v>
      </c>
      <c r="G31" s="11">
        <v>31.6</v>
      </c>
      <c r="H31" s="11">
        <v>0</v>
      </c>
      <c r="I31" s="11">
        <v>31.6</v>
      </c>
      <c r="J31" s="9" t="s">
        <v>12</v>
      </c>
    </row>
    <row r="32" s="2" customFormat="1" customHeight="1" spans="1:10">
      <c r="A32" s="7">
        <v>30</v>
      </c>
      <c r="B32" s="8">
        <v>2206008</v>
      </c>
      <c r="C32" s="7">
        <v>2220600823</v>
      </c>
      <c r="D32" s="9" t="s">
        <v>12</v>
      </c>
      <c r="E32" s="10">
        <v>78.8</v>
      </c>
      <c r="F32" s="9">
        <v>0</v>
      </c>
      <c r="G32" s="11">
        <v>31.52</v>
      </c>
      <c r="H32" s="11">
        <v>0</v>
      </c>
      <c r="I32" s="11">
        <v>31.52</v>
      </c>
      <c r="J32" s="9" t="s">
        <v>12</v>
      </c>
    </row>
    <row r="33" customHeight="1" spans="1:10">
      <c r="A33" s="7">
        <v>31</v>
      </c>
      <c r="B33" s="8">
        <v>2206001</v>
      </c>
      <c r="C33" s="7">
        <v>4220600109</v>
      </c>
      <c r="D33" s="9">
        <v>31</v>
      </c>
      <c r="E33" s="10">
        <v>60.4</v>
      </c>
      <c r="F33" s="11">
        <v>72.9</v>
      </c>
      <c r="G33" s="11">
        <f t="shared" ref="G33:G67" si="0">E33*0.4</f>
        <v>24.16</v>
      </c>
      <c r="H33" s="11">
        <f t="shared" ref="H33:H67" si="1">F33*0.6</f>
        <v>43.74</v>
      </c>
      <c r="I33" s="11">
        <f t="shared" ref="I33:I67" si="2">G33+H33</f>
        <v>67.9</v>
      </c>
      <c r="J33" s="7" t="s">
        <v>11</v>
      </c>
    </row>
    <row r="34" customHeight="1" spans="1:10">
      <c r="A34" s="7">
        <v>32</v>
      </c>
      <c r="B34" s="8">
        <v>2206002</v>
      </c>
      <c r="C34" s="7">
        <v>5220600209</v>
      </c>
      <c r="D34" s="9">
        <v>44</v>
      </c>
      <c r="E34" s="10">
        <v>77.7</v>
      </c>
      <c r="F34" s="11">
        <v>81.1</v>
      </c>
      <c r="G34" s="11">
        <f t="shared" si="0"/>
        <v>31.08</v>
      </c>
      <c r="H34" s="11">
        <f t="shared" si="1"/>
        <v>48.66</v>
      </c>
      <c r="I34" s="11">
        <f t="shared" si="2"/>
        <v>79.74</v>
      </c>
      <c r="J34" s="7" t="s">
        <v>11</v>
      </c>
    </row>
    <row r="35" customHeight="1" spans="1:10">
      <c r="A35" s="7">
        <v>33</v>
      </c>
      <c r="B35" s="8">
        <v>2206002</v>
      </c>
      <c r="C35" s="7">
        <v>5220600213</v>
      </c>
      <c r="D35" s="9">
        <v>35</v>
      </c>
      <c r="E35" s="10">
        <v>79.3</v>
      </c>
      <c r="F35" s="11">
        <v>76.5</v>
      </c>
      <c r="G35" s="11">
        <f t="shared" si="0"/>
        <v>31.72</v>
      </c>
      <c r="H35" s="11">
        <f t="shared" si="1"/>
        <v>45.9</v>
      </c>
      <c r="I35" s="11">
        <f t="shared" si="2"/>
        <v>77.62</v>
      </c>
      <c r="J35" s="7" t="s">
        <v>11</v>
      </c>
    </row>
    <row r="36" customHeight="1" spans="1:10">
      <c r="A36" s="7">
        <v>34</v>
      </c>
      <c r="B36" s="8">
        <v>2206002</v>
      </c>
      <c r="C36" s="7">
        <v>5220600212</v>
      </c>
      <c r="D36" s="9">
        <v>36</v>
      </c>
      <c r="E36" s="10">
        <v>72</v>
      </c>
      <c r="F36" s="11">
        <v>77.5</v>
      </c>
      <c r="G36" s="11">
        <f t="shared" si="0"/>
        <v>28.8</v>
      </c>
      <c r="H36" s="11">
        <f t="shared" si="1"/>
        <v>46.5</v>
      </c>
      <c r="I36" s="11">
        <f t="shared" si="2"/>
        <v>75.3</v>
      </c>
      <c r="J36" s="7" t="s">
        <v>11</v>
      </c>
    </row>
    <row r="37" customHeight="1" spans="1:10">
      <c r="A37" s="7">
        <v>35</v>
      </c>
      <c r="B37" s="8">
        <v>2206002</v>
      </c>
      <c r="C37" s="7">
        <v>5220600211</v>
      </c>
      <c r="D37" s="9">
        <v>38</v>
      </c>
      <c r="E37" s="10">
        <v>67.2</v>
      </c>
      <c r="F37" s="11">
        <v>75.5</v>
      </c>
      <c r="G37" s="11">
        <f t="shared" si="0"/>
        <v>26.88</v>
      </c>
      <c r="H37" s="11">
        <f t="shared" si="1"/>
        <v>45.3</v>
      </c>
      <c r="I37" s="11">
        <f t="shared" si="2"/>
        <v>72.18</v>
      </c>
      <c r="J37" s="7" t="s">
        <v>11</v>
      </c>
    </row>
    <row r="38" customHeight="1" spans="1:10">
      <c r="A38" s="7">
        <v>36</v>
      </c>
      <c r="B38" s="8">
        <v>2206002</v>
      </c>
      <c r="C38" s="7">
        <v>5220600204</v>
      </c>
      <c r="D38" s="9" t="s">
        <v>12</v>
      </c>
      <c r="E38" s="10">
        <v>78.9</v>
      </c>
      <c r="F38" s="11">
        <v>0</v>
      </c>
      <c r="G38" s="11">
        <f t="shared" si="0"/>
        <v>31.56</v>
      </c>
      <c r="H38" s="11">
        <f t="shared" si="1"/>
        <v>0</v>
      </c>
      <c r="I38" s="11">
        <f t="shared" si="2"/>
        <v>31.56</v>
      </c>
      <c r="J38" s="9" t="s">
        <v>12</v>
      </c>
    </row>
    <row r="39" customHeight="1" spans="1:10">
      <c r="A39" s="7">
        <v>37</v>
      </c>
      <c r="B39" s="8">
        <v>2206002</v>
      </c>
      <c r="C39" s="7">
        <v>5220600205</v>
      </c>
      <c r="D39" s="9" t="s">
        <v>12</v>
      </c>
      <c r="E39" s="10">
        <v>76.2</v>
      </c>
      <c r="F39" s="11">
        <v>0</v>
      </c>
      <c r="G39" s="11">
        <f t="shared" si="0"/>
        <v>30.48</v>
      </c>
      <c r="H39" s="11">
        <f t="shared" si="1"/>
        <v>0</v>
      </c>
      <c r="I39" s="11">
        <f t="shared" si="2"/>
        <v>30.48</v>
      </c>
      <c r="J39" s="9" t="s">
        <v>12</v>
      </c>
    </row>
    <row r="40" customHeight="1" spans="1:10">
      <c r="A40" s="7">
        <v>38</v>
      </c>
      <c r="B40" s="8">
        <v>2206003</v>
      </c>
      <c r="C40" s="7">
        <v>5220600325</v>
      </c>
      <c r="D40" s="9">
        <v>49</v>
      </c>
      <c r="E40" s="10">
        <v>64.7</v>
      </c>
      <c r="F40" s="11">
        <v>79.5</v>
      </c>
      <c r="G40" s="11">
        <f t="shared" si="0"/>
        <v>25.88</v>
      </c>
      <c r="H40" s="11">
        <f t="shared" si="1"/>
        <v>47.7</v>
      </c>
      <c r="I40" s="11">
        <f t="shared" si="2"/>
        <v>73.58</v>
      </c>
      <c r="J40" s="7" t="s">
        <v>11</v>
      </c>
    </row>
    <row r="41" customHeight="1" spans="1:10">
      <c r="A41" s="7">
        <v>39</v>
      </c>
      <c r="B41" s="8">
        <v>2206003</v>
      </c>
      <c r="C41" s="7">
        <v>5220600315</v>
      </c>
      <c r="D41" s="9">
        <v>47</v>
      </c>
      <c r="E41" s="10">
        <v>73.8</v>
      </c>
      <c r="F41" s="11">
        <v>70.6</v>
      </c>
      <c r="G41" s="11">
        <f t="shared" si="0"/>
        <v>29.52</v>
      </c>
      <c r="H41" s="11">
        <f t="shared" si="1"/>
        <v>42.36</v>
      </c>
      <c r="I41" s="11">
        <f t="shared" si="2"/>
        <v>71.88</v>
      </c>
      <c r="J41" s="7" t="s">
        <v>11</v>
      </c>
    </row>
    <row r="42" customHeight="1" spans="1:10">
      <c r="A42" s="7">
        <v>40</v>
      </c>
      <c r="B42" s="8">
        <v>2206003</v>
      </c>
      <c r="C42" s="7">
        <v>5220600321</v>
      </c>
      <c r="D42" s="9">
        <v>32</v>
      </c>
      <c r="E42" s="10">
        <v>65.2</v>
      </c>
      <c r="F42" s="11">
        <v>76.1</v>
      </c>
      <c r="G42" s="11">
        <f t="shared" si="0"/>
        <v>26.08</v>
      </c>
      <c r="H42" s="11">
        <f t="shared" si="1"/>
        <v>45.66</v>
      </c>
      <c r="I42" s="11">
        <f t="shared" si="2"/>
        <v>71.74</v>
      </c>
      <c r="J42" s="7" t="s">
        <v>11</v>
      </c>
    </row>
    <row r="43" customHeight="1" spans="1:10">
      <c r="A43" s="7">
        <v>41</v>
      </c>
      <c r="B43" s="8">
        <v>2206003</v>
      </c>
      <c r="C43" s="7">
        <v>5220600330</v>
      </c>
      <c r="D43" s="9">
        <v>37</v>
      </c>
      <c r="E43" s="10">
        <v>62.9</v>
      </c>
      <c r="F43" s="11">
        <v>75.7</v>
      </c>
      <c r="G43" s="11">
        <f t="shared" si="0"/>
        <v>25.16</v>
      </c>
      <c r="H43" s="11">
        <f t="shared" si="1"/>
        <v>45.42</v>
      </c>
      <c r="I43" s="11">
        <f t="shared" si="2"/>
        <v>70.58</v>
      </c>
      <c r="J43" s="7" t="s">
        <v>11</v>
      </c>
    </row>
    <row r="44" customHeight="1" spans="1:10">
      <c r="A44" s="7">
        <v>42</v>
      </c>
      <c r="B44" s="8">
        <v>2206003</v>
      </c>
      <c r="C44" s="7">
        <v>5220600327</v>
      </c>
      <c r="D44" s="9">
        <v>45</v>
      </c>
      <c r="E44" s="10">
        <v>65.8</v>
      </c>
      <c r="F44" s="11">
        <v>73.7</v>
      </c>
      <c r="G44" s="11">
        <f t="shared" si="0"/>
        <v>26.32</v>
      </c>
      <c r="H44" s="11">
        <f t="shared" si="1"/>
        <v>44.22</v>
      </c>
      <c r="I44" s="11">
        <f t="shared" si="2"/>
        <v>70.54</v>
      </c>
      <c r="J44" s="7" t="s">
        <v>11</v>
      </c>
    </row>
    <row r="45" customHeight="1" spans="1:10">
      <c r="A45" s="7">
        <v>43</v>
      </c>
      <c r="B45" s="8">
        <v>2206003</v>
      </c>
      <c r="C45" s="7">
        <v>5220600318</v>
      </c>
      <c r="D45" s="9">
        <v>41</v>
      </c>
      <c r="E45" s="10">
        <v>75.8</v>
      </c>
      <c r="F45" s="11">
        <v>66.9</v>
      </c>
      <c r="G45" s="11">
        <f t="shared" si="0"/>
        <v>30.32</v>
      </c>
      <c r="H45" s="11">
        <f t="shared" si="1"/>
        <v>40.14</v>
      </c>
      <c r="I45" s="11">
        <f t="shared" si="2"/>
        <v>70.46</v>
      </c>
      <c r="J45" s="7" t="s">
        <v>11</v>
      </c>
    </row>
    <row r="46" customHeight="1" spans="1:10">
      <c r="A46" s="7">
        <v>44</v>
      </c>
      <c r="B46" s="8">
        <v>2206003</v>
      </c>
      <c r="C46" s="7">
        <v>5220600317</v>
      </c>
      <c r="D46" s="9">
        <v>50</v>
      </c>
      <c r="E46" s="10">
        <v>70.7</v>
      </c>
      <c r="F46" s="11">
        <v>68.8</v>
      </c>
      <c r="G46" s="11">
        <f t="shared" si="0"/>
        <v>28.28</v>
      </c>
      <c r="H46" s="11">
        <f t="shared" si="1"/>
        <v>41.28</v>
      </c>
      <c r="I46" s="11">
        <f t="shared" si="2"/>
        <v>69.56</v>
      </c>
      <c r="J46" s="7" t="s">
        <v>11</v>
      </c>
    </row>
    <row r="47" customHeight="1" spans="1:10">
      <c r="A47" s="7">
        <v>45</v>
      </c>
      <c r="B47" s="8">
        <v>2206003</v>
      </c>
      <c r="C47" s="7">
        <v>5220600319</v>
      </c>
      <c r="D47" s="9">
        <v>34</v>
      </c>
      <c r="E47" s="10">
        <v>68.4</v>
      </c>
      <c r="F47" s="11">
        <v>69.1</v>
      </c>
      <c r="G47" s="11">
        <f t="shared" si="0"/>
        <v>27.36</v>
      </c>
      <c r="H47" s="11">
        <f t="shared" si="1"/>
        <v>41.46</v>
      </c>
      <c r="I47" s="11">
        <f t="shared" si="2"/>
        <v>68.82</v>
      </c>
      <c r="J47" s="7" t="s">
        <v>11</v>
      </c>
    </row>
    <row r="48" customHeight="1" spans="1:10">
      <c r="A48" s="7">
        <v>46</v>
      </c>
      <c r="B48" s="13">
        <v>2206004</v>
      </c>
      <c r="C48" s="7">
        <v>4220600411</v>
      </c>
      <c r="D48" s="9">
        <v>48</v>
      </c>
      <c r="E48" s="10">
        <v>62.7</v>
      </c>
      <c r="F48" s="11">
        <v>69.4</v>
      </c>
      <c r="G48" s="11">
        <f t="shared" si="0"/>
        <v>25.08</v>
      </c>
      <c r="H48" s="11">
        <f t="shared" si="1"/>
        <v>41.64</v>
      </c>
      <c r="I48" s="11">
        <f t="shared" si="2"/>
        <v>66.72</v>
      </c>
      <c r="J48" s="7" t="s">
        <v>11</v>
      </c>
    </row>
    <row r="49" customHeight="1" spans="1:10">
      <c r="A49" s="7">
        <v>47</v>
      </c>
      <c r="B49" s="8">
        <v>2206005</v>
      </c>
      <c r="C49" s="7">
        <v>4220600515</v>
      </c>
      <c r="D49" s="9">
        <v>33</v>
      </c>
      <c r="E49" s="10">
        <v>65.9</v>
      </c>
      <c r="F49" s="11">
        <v>78.3</v>
      </c>
      <c r="G49" s="11">
        <f t="shared" si="0"/>
        <v>26.36</v>
      </c>
      <c r="H49" s="11">
        <f t="shared" si="1"/>
        <v>46.98</v>
      </c>
      <c r="I49" s="11">
        <f t="shared" si="2"/>
        <v>73.34</v>
      </c>
      <c r="J49" s="7" t="s">
        <v>11</v>
      </c>
    </row>
    <row r="50" customHeight="1" spans="1:10">
      <c r="A50" s="7">
        <v>48</v>
      </c>
      <c r="B50" s="8">
        <v>2206007</v>
      </c>
      <c r="C50" s="7">
        <v>4220600728</v>
      </c>
      <c r="D50" s="9">
        <v>43</v>
      </c>
      <c r="E50" s="10">
        <v>70</v>
      </c>
      <c r="F50" s="11">
        <v>81.1</v>
      </c>
      <c r="G50" s="11">
        <f t="shared" si="0"/>
        <v>28</v>
      </c>
      <c r="H50" s="11">
        <f t="shared" si="1"/>
        <v>48.66</v>
      </c>
      <c r="I50" s="11">
        <f t="shared" si="2"/>
        <v>76.66</v>
      </c>
      <c r="J50" s="7" t="s">
        <v>11</v>
      </c>
    </row>
    <row r="51" customHeight="1" spans="1:10">
      <c r="A51" s="7">
        <v>49</v>
      </c>
      <c r="B51" s="8">
        <v>2206007</v>
      </c>
      <c r="C51" s="7">
        <v>4220600724</v>
      </c>
      <c r="D51" s="9">
        <v>46</v>
      </c>
      <c r="E51" s="10">
        <v>62.8</v>
      </c>
      <c r="F51" s="11">
        <v>72.9</v>
      </c>
      <c r="G51" s="11">
        <f t="shared" si="0"/>
        <v>25.12</v>
      </c>
      <c r="H51" s="11">
        <f t="shared" si="1"/>
        <v>43.74</v>
      </c>
      <c r="I51" s="11">
        <f t="shared" si="2"/>
        <v>68.86</v>
      </c>
      <c r="J51" s="7" t="s">
        <v>11</v>
      </c>
    </row>
    <row r="52" customHeight="1" spans="1:10">
      <c r="A52" s="7">
        <v>50</v>
      </c>
      <c r="B52" s="8">
        <v>2206010</v>
      </c>
      <c r="C52" s="7">
        <v>6220601009</v>
      </c>
      <c r="D52" s="9" t="s">
        <v>12</v>
      </c>
      <c r="E52" s="10">
        <v>65.9</v>
      </c>
      <c r="F52" s="12">
        <v>0</v>
      </c>
      <c r="G52" s="11">
        <f t="shared" si="0"/>
        <v>26.36</v>
      </c>
      <c r="H52" s="11">
        <f t="shared" si="1"/>
        <v>0</v>
      </c>
      <c r="I52" s="11">
        <f t="shared" si="2"/>
        <v>26.36</v>
      </c>
      <c r="J52" s="9" t="s">
        <v>12</v>
      </c>
    </row>
    <row r="53" customHeight="1" spans="1:10">
      <c r="A53" s="7">
        <v>51</v>
      </c>
      <c r="B53" s="8">
        <v>2206011</v>
      </c>
      <c r="C53" s="7">
        <v>8220601118</v>
      </c>
      <c r="D53" s="9">
        <v>60</v>
      </c>
      <c r="E53" s="10">
        <v>65.8</v>
      </c>
      <c r="F53" s="12">
        <v>77.9</v>
      </c>
      <c r="G53" s="11">
        <f t="shared" si="0"/>
        <v>26.32</v>
      </c>
      <c r="H53" s="11">
        <f t="shared" si="1"/>
        <v>46.74</v>
      </c>
      <c r="I53" s="11">
        <f t="shared" si="2"/>
        <v>73.06</v>
      </c>
      <c r="J53" s="7" t="s">
        <v>11</v>
      </c>
    </row>
    <row r="54" customHeight="1" spans="1:10">
      <c r="A54" s="7">
        <v>52</v>
      </c>
      <c r="B54" s="8">
        <v>2206011</v>
      </c>
      <c r="C54" s="7">
        <v>8220601120</v>
      </c>
      <c r="D54" s="9">
        <v>55</v>
      </c>
      <c r="E54" s="10">
        <v>63.8</v>
      </c>
      <c r="F54" s="12">
        <v>76.1</v>
      </c>
      <c r="G54" s="11">
        <f t="shared" si="0"/>
        <v>25.52</v>
      </c>
      <c r="H54" s="11">
        <f t="shared" si="1"/>
        <v>45.66</v>
      </c>
      <c r="I54" s="11">
        <f t="shared" si="2"/>
        <v>71.18</v>
      </c>
      <c r="J54" s="7" t="s">
        <v>11</v>
      </c>
    </row>
    <row r="55" customHeight="1" spans="1:10">
      <c r="A55" s="7">
        <v>53</v>
      </c>
      <c r="B55" s="8">
        <v>2206011</v>
      </c>
      <c r="C55" s="7">
        <v>8220601116</v>
      </c>
      <c r="D55" s="9">
        <v>51</v>
      </c>
      <c r="E55" s="10">
        <v>64.8</v>
      </c>
      <c r="F55" s="12">
        <v>71.9</v>
      </c>
      <c r="G55" s="11">
        <f t="shared" si="0"/>
        <v>25.92</v>
      </c>
      <c r="H55" s="11">
        <f t="shared" si="1"/>
        <v>43.14</v>
      </c>
      <c r="I55" s="11">
        <f t="shared" si="2"/>
        <v>69.06</v>
      </c>
      <c r="J55" s="7" t="s">
        <v>11</v>
      </c>
    </row>
    <row r="56" customHeight="1" spans="1:10">
      <c r="A56" s="7">
        <v>54</v>
      </c>
      <c r="B56" s="14">
        <v>2206012</v>
      </c>
      <c r="C56" s="7">
        <v>6220601225</v>
      </c>
      <c r="D56" s="9">
        <v>65</v>
      </c>
      <c r="E56" s="10">
        <v>70.7</v>
      </c>
      <c r="F56" s="12">
        <v>76.7</v>
      </c>
      <c r="G56" s="11">
        <f t="shared" si="0"/>
        <v>28.28</v>
      </c>
      <c r="H56" s="11">
        <f t="shared" si="1"/>
        <v>46.02</v>
      </c>
      <c r="I56" s="11">
        <f t="shared" si="2"/>
        <v>74.3</v>
      </c>
      <c r="J56" s="7" t="s">
        <v>11</v>
      </c>
    </row>
    <row r="57" customHeight="1" spans="1:10">
      <c r="A57" s="7">
        <v>55</v>
      </c>
      <c r="B57" s="14">
        <v>2206012</v>
      </c>
      <c r="C57" s="7">
        <v>6220601227</v>
      </c>
      <c r="D57" s="9">
        <v>64</v>
      </c>
      <c r="E57" s="10">
        <v>71.7</v>
      </c>
      <c r="F57" s="12">
        <v>75.7</v>
      </c>
      <c r="G57" s="11">
        <f t="shared" si="0"/>
        <v>28.68</v>
      </c>
      <c r="H57" s="11">
        <f t="shared" si="1"/>
        <v>45.42</v>
      </c>
      <c r="I57" s="11">
        <f t="shared" si="2"/>
        <v>74.1</v>
      </c>
      <c r="J57" s="7" t="s">
        <v>11</v>
      </c>
    </row>
    <row r="58" customHeight="1" spans="1:10">
      <c r="A58" s="7">
        <v>56</v>
      </c>
      <c r="B58" s="14">
        <v>2206012</v>
      </c>
      <c r="C58" s="7">
        <v>6220601220</v>
      </c>
      <c r="D58" s="9">
        <v>54</v>
      </c>
      <c r="E58" s="10">
        <v>63</v>
      </c>
      <c r="F58" s="12">
        <v>79.2</v>
      </c>
      <c r="G58" s="11">
        <f t="shared" si="0"/>
        <v>25.2</v>
      </c>
      <c r="H58" s="11">
        <f t="shared" si="1"/>
        <v>47.52</v>
      </c>
      <c r="I58" s="11">
        <f t="shared" si="2"/>
        <v>72.72</v>
      </c>
      <c r="J58" s="7" t="s">
        <v>11</v>
      </c>
    </row>
    <row r="59" customHeight="1" spans="1:10">
      <c r="A59" s="7">
        <v>57</v>
      </c>
      <c r="B59" s="8">
        <v>2206013</v>
      </c>
      <c r="C59" s="7">
        <v>8220601308</v>
      </c>
      <c r="D59" s="9">
        <v>57</v>
      </c>
      <c r="E59" s="10">
        <v>70.6</v>
      </c>
      <c r="F59" s="12">
        <v>67.3</v>
      </c>
      <c r="G59" s="11">
        <f t="shared" si="0"/>
        <v>28.24</v>
      </c>
      <c r="H59" s="11">
        <f t="shared" si="1"/>
        <v>40.38</v>
      </c>
      <c r="I59" s="11">
        <f t="shared" si="2"/>
        <v>68.62</v>
      </c>
      <c r="J59" s="7" t="s">
        <v>11</v>
      </c>
    </row>
    <row r="60" customHeight="1" spans="1:10">
      <c r="A60" s="7">
        <v>58</v>
      </c>
      <c r="B60" s="8">
        <v>2206014</v>
      </c>
      <c r="C60" s="7">
        <v>8220601422</v>
      </c>
      <c r="D60" s="9" t="s">
        <v>12</v>
      </c>
      <c r="E60" s="10">
        <v>77.4</v>
      </c>
      <c r="F60" s="12">
        <v>0</v>
      </c>
      <c r="G60" s="11">
        <f t="shared" si="0"/>
        <v>30.96</v>
      </c>
      <c r="H60" s="11">
        <f t="shared" si="1"/>
        <v>0</v>
      </c>
      <c r="I60" s="11">
        <f t="shared" si="2"/>
        <v>30.96</v>
      </c>
      <c r="J60" s="9" t="s">
        <v>12</v>
      </c>
    </row>
    <row r="61" customHeight="1" spans="1:10">
      <c r="A61" s="7">
        <v>59</v>
      </c>
      <c r="B61" s="14">
        <v>2206015</v>
      </c>
      <c r="C61" s="7">
        <v>7220601513</v>
      </c>
      <c r="D61" s="9">
        <v>63</v>
      </c>
      <c r="E61" s="10">
        <v>69.3</v>
      </c>
      <c r="F61" s="12">
        <v>85.1</v>
      </c>
      <c r="G61" s="11">
        <f t="shared" si="0"/>
        <v>27.72</v>
      </c>
      <c r="H61" s="11">
        <f t="shared" si="1"/>
        <v>51.06</v>
      </c>
      <c r="I61" s="11">
        <f t="shared" si="2"/>
        <v>78.78</v>
      </c>
      <c r="J61" s="7" t="s">
        <v>11</v>
      </c>
    </row>
    <row r="62" customHeight="1" spans="1:10">
      <c r="A62" s="7">
        <v>60</v>
      </c>
      <c r="B62" s="14">
        <v>2206015</v>
      </c>
      <c r="C62" s="7">
        <v>7220601520</v>
      </c>
      <c r="D62" s="9">
        <v>52</v>
      </c>
      <c r="E62" s="10">
        <v>71.5</v>
      </c>
      <c r="F62" s="12">
        <v>80.9</v>
      </c>
      <c r="G62" s="11">
        <f t="shared" si="0"/>
        <v>28.6</v>
      </c>
      <c r="H62" s="11">
        <f t="shared" si="1"/>
        <v>48.54</v>
      </c>
      <c r="I62" s="11">
        <f t="shared" si="2"/>
        <v>77.14</v>
      </c>
      <c r="J62" s="7" t="s">
        <v>11</v>
      </c>
    </row>
    <row r="63" customHeight="1" spans="1:10">
      <c r="A63" s="7">
        <v>61</v>
      </c>
      <c r="B63" s="14">
        <v>2206015</v>
      </c>
      <c r="C63" s="7">
        <v>7220601507</v>
      </c>
      <c r="D63" s="9">
        <v>61</v>
      </c>
      <c r="E63" s="10">
        <v>63.6</v>
      </c>
      <c r="F63" s="12">
        <v>76.6</v>
      </c>
      <c r="G63" s="11">
        <f t="shared" si="0"/>
        <v>25.44</v>
      </c>
      <c r="H63" s="11">
        <f t="shared" si="1"/>
        <v>45.96</v>
      </c>
      <c r="I63" s="11">
        <f t="shared" si="2"/>
        <v>71.4</v>
      </c>
      <c r="J63" s="7" t="s">
        <v>11</v>
      </c>
    </row>
    <row r="64" customHeight="1" spans="1:10">
      <c r="A64" s="7">
        <v>62</v>
      </c>
      <c r="B64" s="14">
        <v>2206015</v>
      </c>
      <c r="C64" s="7">
        <v>7220601501</v>
      </c>
      <c r="D64" s="9">
        <v>58</v>
      </c>
      <c r="E64" s="10">
        <v>64.6</v>
      </c>
      <c r="F64" s="12">
        <v>72.5</v>
      </c>
      <c r="G64" s="11">
        <f t="shared" si="0"/>
        <v>25.84</v>
      </c>
      <c r="H64" s="11">
        <f t="shared" si="1"/>
        <v>43.5</v>
      </c>
      <c r="I64" s="11">
        <f t="shared" si="2"/>
        <v>69.34</v>
      </c>
      <c r="J64" s="7" t="s">
        <v>11</v>
      </c>
    </row>
    <row r="65" customHeight="1" spans="1:10">
      <c r="A65" s="7">
        <v>63</v>
      </c>
      <c r="B65" s="14">
        <v>2206015</v>
      </c>
      <c r="C65" s="7">
        <v>7220601517</v>
      </c>
      <c r="D65" s="9">
        <v>56</v>
      </c>
      <c r="E65" s="10">
        <v>65</v>
      </c>
      <c r="F65" s="12">
        <v>68.7</v>
      </c>
      <c r="G65" s="11">
        <f t="shared" si="0"/>
        <v>26</v>
      </c>
      <c r="H65" s="11">
        <f t="shared" si="1"/>
        <v>41.22</v>
      </c>
      <c r="I65" s="11">
        <f t="shared" si="2"/>
        <v>67.22</v>
      </c>
      <c r="J65" s="7" t="s">
        <v>11</v>
      </c>
    </row>
    <row r="66" customHeight="1" spans="1:10">
      <c r="A66" s="7">
        <v>64</v>
      </c>
      <c r="B66" s="14">
        <v>2206015</v>
      </c>
      <c r="C66" s="7">
        <v>7220601506</v>
      </c>
      <c r="D66" s="9" t="s">
        <v>12</v>
      </c>
      <c r="E66" s="10">
        <v>62.5</v>
      </c>
      <c r="F66" s="12">
        <v>0</v>
      </c>
      <c r="G66" s="11">
        <f t="shared" si="0"/>
        <v>25</v>
      </c>
      <c r="H66" s="11">
        <f t="shared" si="1"/>
        <v>0</v>
      </c>
      <c r="I66" s="11">
        <f t="shared" si="2"/>
        <v>25</v>
      </c>
      <c r="J66" s="9" t="s">
        <v>12</v>
      </c>
    </row>
    <row r="67" customHeight="1" spans="1:10">
      <c r="A67" s="7">
        <v>65</v>
      </c>
      <c r="B67" s="14">
        <v>2206016</v>
      </c>
      <c r="C67" s="7">
        <v>8220601603</v>
      </c>
      <c r="D67" s="9">
        <v>53</v>
      </c>
      <c r="E67" s="10">
        <v>66.7</v>
      </c>
      <c r="F67" s="12">
        <v>71.3</v>
      </c>
      <c r="G67" s="11">
        <f t="shared" si="0"/>
        <v>26.68</v>
      </c>
      <c r="H67" s="11">
        <f t="shared" si="1"/>
        <v>42.78</v>
      </c>
      <c r="I67" s="11">
        <f t="shared" si="2"/>
        <v>69.46</v>
      </c>
      <c r="J67" s="7" t="s">
        <v>11</v>
      </c>
    </row>
  </sheetData>
  <sortState ref="A3:K48">
    <sortCondition ref="I3" descending="1"/>
  </sortState>
  <mergeCells count="1">
    <mergeCell ref="A1:J1"/>
  </mergeCells>
  <printOptions horizontalCentered="1"/>
  <pageMargins left="0.471527777777778" right="0.354166666666667" top="0.668055555555556" bottom="0.707638888888889" header="0.5" footer="0.5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31"/>
  <sheetViews>
    <sheetView workbookViewId="0">
      <selection activeCell="A2" sqref="A2:J31"/>
    </sheetView>
  </sheetViews>
  <sheetFormatPr defaultColWidth="9" defaultRowHeight="13.5"/>
  <cols>
    <col min="5" max="5" width="13.125" customWidth="1"/>
  </cols>
  <sheetData>
    <row r="2" spans="1:11">
      <c r="A2">
        <v>36</v>
      </c>
      <c r="B2" t="s">
        <v>13</v>
      </c>
      <c r="C2" t="s">
        <v>14</v>
      </c>
      <c r="D2">
        <v>4</v>
      </c>
      <c r="E2">
        <v>1220600808</v>
      </c>
      <c r="F2" s="1">
        <v>90.2</v>
      </c>
      <c r="G2" s="1">
        <v>77.4</v>
      </c>
      <c r="H2" s="1">
        <v>36.08</v>
      </c>
      <c r="I2" s="1">
        <v>46.44</v>
      </c>
      <c r="J2" s="1">
        <v>82.52</v>
      </c>
      <c r="K2" t="s">
        <v>11</v>
      </c>
    </row>
    <row r="3" spans="1:11">
      <c r="A3">
        <v>37</v>
      </c>
      <c r="B3" t="s">
        <v>13</v>
      </c>
      <c r="C3" t="s">
        <v>15</v>
      </c>
      <c r="D3">
        <v>2</v>
      </c>
      <c r="E3">
        <v>3220600818</v>
      </c>
      <c r="F3" s="1">
        <v>89.6</v>
      </c>
      <c r="G3" s="1">
        <v>77.5</v>
      </c>
      <c r="H3" s="1">
        <v>35.84</v>
      </c>
      <c r="I3" s="1">
        <v>46.5</v>
      </c>
      <c r="J3" s="1">
        <v>82.34</v>
      </c>
      <c r="K3" t="s">
        <v>11</v>
      </c>
    </row>
    <row r="4" spans="1:11">
      <c r="A4">
        <v>41</v>
      </c>
      <c r="B4" t="s">
        <v>13</v>
      </c>
      <c r="C4" t="s">
        <v>16</v>
      </c>
      <c r="D4">
        <v>9</v>
      </c>
      <c r="E4">
        <v>2220600806</v>
      </c>
      <c r="F4" s="1">
        <v>84.1</v>
      </c>
      <c r="G4" s="1">
        <v>77.88</v>
      </c>
      <c r="H4" s="1">
        <v>33.64</v>
      </c>
      <c r="I4" s="1">
        <v>46.728</v>
      </c>
      <c r="J4" s="1">
        <v>80.368</v>
      </c>
      <c r="K4" t="s">
        <v>11</v>
      </c>
    </row>
    <row r="5" spans="1:11">
      <c r="A5">
        <v>40</v>
      </c>
      <c r="B5" t="s">
        <v>13</v>
      </c>
      <c r="C5" t="s">
        <v>17</v>
      </c>
      <c r="D5">
        <v>16</v>
      </c>
      <c r="E5">
        <v>3220600809</v>
      </c>
      <c r="F5" s="1">
        <v>87.1</v>
      </c>
      <c r="G5" s="1">
        <v>75.02</v>
      </c>
      <c r="H5" s="1">
        <v>34.84</v>
      </c>
      <c r="I5" s="1">
        <v>45.012</v>
      </c>
      <c r="J5" s="1">
        <v>79.852</v>
      </c>
      <c r="K5" t="s">
        <v>11</v>
      </c>
    </row>
    <row r="6" spans="1:10">
      <c r="A6">
        <v>53</v>
      </c>
      <c r="B6" t="s">
        <v>13</v>
      </c>
      <c r="C6" t="s">
        <v>18</v>
      </c>
      <c r="D6">
        <v>1</v>
      </c>
      <c r="E6">
        <v>1220600829</v>
      </c>
      <c r="F6" s="1">
        <v>81.4</v>
      </c>
      <c r="G6" s="1">
        <v>77.52</v>
      </c>
      <c r="H6" s="1">
        <v>32.56</v>
      </c>
      <c r="I6" s="1">
        <v>46.512</v>
      </c>
      <c r="J6" s="1">
        <v>79.072</v>
      </c>
    </row>
    <row r="7" spans="1:10">
      <c r="A7">
        <v>56</v>
      </c>
      <c r="B7" t="s">
        <v>13</v>
      </c>
      <c r="C7" t="s">
        <v>19</v>
      </c>
      <c r="D7">
        <v>23</v>
      </c>
      <c r="E7">
        <v>1220600812</v>
      </c>
      <c r="F7" s="1">
        <v>81.1</v>
      </c>
      <c r="G7" s="1">
        <v>77.68</v>
      </c>
      <c r="H7" s="1">
        <v>32.44</v>
      </c>
      <c r="I7" s="1">
        <v>46.608</v>
      </c>
      <c r="J7" s="1">
        <v>79.048</v>
      </c>
    </row>
    <row r="8" spans="1:11">
      <c r="A8">
        <v>38</v>
      </c>
      <c r="B8" t="s">
        <v>13</v>
      </c>
      <c r="C8" t="s">
        <v>20</v>
      </c>
      <c r="D8">
        <v>3</v>
      </c>
      <c r="E8">
        <v>1220600827</v>
      </c>
      <c r="F8" s="1">
        <v>87.7</v>
      </c>
      <c r="G8" s="1">
        <v>72.86</v>
      </c>
      <c r="H8" s="1">
        <v>35.08</v>
      </c>
      <c r="I8" s="1">
        <v>43.716</v>
      </c>
      <c r="J8" s="1">
        <v>78.796</v>
      </c>
      <c r="K8" t="s">
        <v>11</v>
      </c>
    </row>
    <row r="9" spans="1:11">
      <c r="A9">
        <v>45</v>
      </c>
      <c r="B9" t="s">
        <v>13</v>
      </c>
      <c r="C9" t="s">
        <v>21</v>
      </c>
      <c r="D9">
        <v>6</v>
      </c>
      <c r="E9">
        <v>1220600807</v>
      </c>
      <c r="F9" s="1">
        <v>83.1</v>
      </c>
      <c r="G9" s="1">
        <v>74.3</v>
      </c>
      <c r="H9" s="1">
        <v>33.24</v>
      </c>
      <c r="I9" s="1">
        <v>44.58</v>
      </c>
      <c r="J9" s="1">
        <v>77.82</v>
      </c>
      <c r="K9" t="s">
        <v>11</v>
      </c>
    </row>
    <row r="10" spans="1:10">
      <c r="A10">
        <v>63</v>
      </c>
      <c r="B10" t="s">
        <v>13</v>
      </c>
      <c r="C10" t="s">
        <v>22</v>
      </c>
      <c r="D10">
        <v>19</v>
      </c>
      <c r="E10">
        <v>2220600804</v>
      </c>
      <c r="F10" s="1">
        <v>78.3</v>
      </c>
      <c r="G10" s="1">
        <v>77.4</v>
      </c>
      <c r="H10" s="1">
        <v>31.32</v>
      </c>
      <c r="I10" s="1">
        <v>46.44</v>
      </c>
      <c r="J10" s="1">
        <v>77.76</v>
      </c>
    </row>
    <row r="11" spans="1:10">
      <c r="A11">
        <v>48</v>
      </c>
      <c r="B11" t="s">
        <v>13</v>
      </c>
      <c r="C11" t="s">
        <v>23</v>
      </c>
      <c r="D11">
        <v>7</v>
      </c>
      <c r="E11">
        <v>1220600811</v>
      </c>
      <c r="F11" s="1">
        <v>82.1</v>
      </c>
      <c r="G11" s="1">
        <v>74.2</v>
      </c>
      <c r="H11" s="1">
        <v>32.84</v>
      </c>
      <c r="I11" s="1">
        <v>44.52</v>
      </c>
      <c r="J11" s="1">
        <v>77.36</v>
      </c>
    </row>
    <row r="12" spans="1:11">
      <c r="A12">
        <v>43</v>
      </c>
      <c r="B12" t="s">
        <v>13</v>
      </c>
      <c r="C12" t="s">
        <v>24</v>
      </c>
      <c r="D12">
        <v>5</v>
      </c>
      <c r="E12">
        <v>1220600810</v>
      </c>
      <c r="F12" s="1">
        <v>83.7</v>
      </c>
      <c r="G12" s="1">
        <v>72.7</v>
      </c>
      <c r="H12" s="1">
        <v>33.48</v>
      </c>
      <c r="I12" s="1">
        <v>43.62</v>
      </c>
      <c r="J12" s="1">
        <v>77.1</v>
      </c>
      <c r="K12" t="s">
        <v>11</v>
      </c>
    </row>
    <row r="13" spans="1:10">
      <c r="A13">
        <v>51</v>
      </c>
      <c r="B13" t="s">
        <v>13</v>
      </c>
      <c r="C13" t="s">
        <v>25</v>
      </c>
      <c r="D13">
        <v>11</v>
      </c>
      <c r="E13">
        <v>2220600802</v>
      </c>
      <c r="F13" s="1">
        <v>81.6</v>
      </c>
      <c r="G13" s="1">
        <v>74.1</v>
      </c>
      <c r="H13" s="1">
        <v>32.64</v>
      </c>
      <c r="I13" s="1">
        <v>44.46</v>
      </c>
      <c r="J13" s="1">
        <v>77.1</v>
      </c>
    </row>
    <row r="14" spans="1:10">
      <c r="A14">
        <v>54</v>
      </c>
      <c r="B14" t="s">
        <v>13</v>
      </c>
      <c r="C14" t="s">
        <v>26</v>
      </c>
      <c r="D14">
        <v>24</v>
      </c>
      <c r="E14">
        <v>2220600811</v>
      </c>
      <c r="F14" s="1">
        <v>81.3</v>
      </c>
      <c r="G14" s="1">
        <v>74.16</v>
      </c>
      <c r="H14" s="1">
        <v>32.52</v>
      </c>
      <c r="I14" s="1">
        <v>44.496</v>
      </c>
      <c r="J14" s="1">
        <v>77.016</v>
      </c>
    </row>
    <row r="15" spans="1:10">
      <c r="A15">
        <v>65</v>
      </c>
      <c r="B15" t="s">
        <v>13</v>
      </c>
      <c r="C15" t="s">
        <v>27</v>
      </c>
      <c r="D15">
        <v>10</v>
      </c>
      <c r="E15">
        <v>2220600826</v>
      </c>
      <c r="F15" s="1">
        <v>77.7</v>
      </c>
      <c r="G15" s="1">
        <v>76.12</v>
      </c>
      <c r="H15" s="1">
        <v>31.08</v>
      </c>
      <c r="I15" s="1">
        <v>45.672</v>
      </c>
      <c r="J15" s="1">
        <v>76.752</v>
      </c>
    </row>
    <row r="16" spans="1:10">
      <c r="A16">
        <v>50</v>
      </c>
      <c r="B16" t="s">
        <v>13</v>
      </c>
      <c r="C16" t="s">
        <v>28</v>
      </c>
      <c r="D16">
        <v>12</v>
      </c>
      <c r="E16">
        <v>1220600817</v>
      </c>
      <c r="F16" s="1">
        <v>81.7</v>
      </c>
      <c r="G16" s="1">
        <v>72.36</v>
      </c>
      <c r="H16" s="1">
        <v>32.68</v>
      </c>
      <c r="I16" s="1">
        <v>43.416</v>
      </c>
      <c r="J16" s="1">
        <v>76.096</v>
      </c>
    </row>
    <row r="17" spans="1:11">
      <c r="A17">
        <v>39</v>
      </c>
      <c r="B17" t="s">
        <v>13</v>
      </c>
      <c r="C17" t="s">
        <v>29</v>
      </c>
      <c r="D17">
        <v>17</v>
      </c>
      <c r="E17">
        <v>2220600808</v>
      </c>
      <c r="F17" s="1">
        <v>87.6</v>
      </c>
      <c r="G17" s="1">
        <v>67.24</v>
      </c>
      <c r="H17" s="1">
        <v>35.04</v>
      </c>
      <c r="I17" s="1">
        <v>40.344</v>
      </c>
      <c r="J17" s="1">
        <v>75.384</v>
      </c>
      <c r="K17" t="s">
        <v>11</v>
      </c>
    </row>
    <row r="18" spans="1:10">
      <c r="A18">
        <v>55</v>
      </c>
      <c r="B18" t="s">
        <v>13</v>
      </c>
      <c r="C18" t="s">
        <v>30</v>
      </c>
      <c r="D18">
        <v>14</v>
      </c>
      <c r="E18">
        <v>2220600828</v>
      </c>
      <c r="F18" s="1">
        <v>81.2</v>
      </c>
      <c r="G18" s="1">
        <v>71.2</v>
      </c>
      <c r="H18" s="1">
        <v>32.48</v>
      </c>
      <c r="I18" s="1">
        <v>42.72</v>
      </c>
      <c r="J18" s="1">
        <v>75.2</v>
      </c>
    </row>
    <row r="19" spans="1:10">
      <c r="A19">
        <v>60</v>
      </c>
      <c r="B19" t="s">
        <v>13</v>
      </c>
      <c r="C19" t="s">
        <v>31</v>
      </c>
      <c r="D19">
        <v>20</v>
      </c>
      <c r="E19">
        <v>2220600824</v>
      </c>
      <c r="F19" s="1">
        <v>79.6</v>
      </c>
      <c r="G19" s="1">
        <v>70.84</v>
      </c>
      <c r="H19" s="1">
        <v>31.84</v>
      </c>
      <c r="I19" s="1">
        <v>42.504</v>
      </c>
      <c r="J19" s="1">
        <v>74.344</v>
      </c>
    </row>
    <row r="20" spans="1:10">
      <c r="A20">
        <v>49</v>
      </c>
      <c r="B20" t="s">
        <v>13</v>
      </c>
      <c r="C20" t="s">
        <v>32</v>
      </c>
      <c r="D20">
        <v>8</v>
      </c>
      <c r="E20">
        <v>3220600819</v>
      </c>
      <c r="F20" s="1">
        <v>82</v>
      </c>
      <c r="G20" s="1">
        <v>68.44</v>
      </c>
      <c r="H20" s="1">
        <v>32.8</v>
      </c>
      <c r="I20" s="1">
        <v>41.064</v>
      </c>
      <c r="J20" s="1">
        <v>73.864</v>
      </c>
    </row>
    <row r="21" spans="1:11">
      <c r="A21">
        <v>46</v>
      </c>
      <c r="B21" t="s">
        <v>13</v>
      </c>
      <c r="C21" t="s">
        <v>33</v>
      </c>
      <c r="D21">
        <v>13</v>
      </c>
      <c r="E21">
        <v>2220600817</v>
      </c>
      <c r="F21" s="1">
        <v>83.1</v>
      </c>
      <c r="G21" s="1">
        <v>67.5</v>
      </c>
      <c r="H21" s="1">
        <v>33.24</v>
      </c>
      <c r="I21" s="1">
        <v>40.5</v>
      </c>
      <c r="J21" s="1">
        <v>73.74</v>
      </c>
      <c r="K21" t="s">
        <v>11</v>
      </c>
    </row>
    <row r="22" spans="1:11">
      <c r="A22">
        <v>42</v>
      </c>
      <c r="B22" t="s">
        <v>13</v>
      </c>
      <c r="C22" t="s">
        <v>34</v>
      </c>
      <c r="D22">
        <v>18</v>
      </c>
      <c r="E22">
        <v>1220600814</v>
      </c>
      <c r="F22" s="1">
        <v>83.8</v>
      </c>
      <c r="G22" s="1">
        <v>67</v>
      </c>
      <c r="H22" s="1">
        <v>33.52</v>
      </c>
      <c r="I22" s="1">
        <v>40.2</v>
      </c>
      <c r="J22" s="1">
        <v>73.72</v>
      </c>
      <c r="K22" t="s">
        <v>11</v>
      </c>
    </row>
    <row r="23" spans="1:10">
      <c r="A23">
        <v>64</v>
      </c>
      <c r="B23" t="s">
        <v>13</v>
      </c>
      <c r="C23" t="s">
        <v>35</v>
      </c>
      <c r="D23">
        <v>15</v>
      </c>
      <c r="E23">
        <v>3220600801</v>
      </c>
      <c r="F23" s="1">
        <v>78.3</v>
      </c>
      <c r="G23" s="1">
        <v>70.2</v>
      </c>
      <c r="H23" s="1">
        <v>31.32</v>
      </c>
      <c r="I23" s="1">
        <v>42.12</v>
      </c>
      <c r="J23" s="1">
        <v>73.44</v>
      </c>
    </row>
    <row r="24" spans="1:10">
      <c r="A24">
        <v>59</v>
      </c>
      <c r="B24" t="s">
        <v>13</v>
      </c>
      <c r="C24" t="s">
        <v>36</v>
      </c>
      <c r="D24">
        <v>21</v>
      </c>
      <c r="E24">
        <v>2220600813</v>
      </c>
      <c r="F24" s="1">
        <v>80.4</v>
      </c>
      <c r="G24" s="1">
        <v>67.9</v>
      </c>
      <c r="H24" s="1">
        <v>32.16</v>
      </c>
      <c r="I24" s="1">
        <v>40.74</v>
      </c>
      <c r="J24" s="1">
        <v>72.9</v>
      </c>
    </row>
    <row r="25" spans="1:10">
      <c r="A25">
        <v>57</v>
      </c>
      <c r="B25" t="s">
        <v>13</v>
      </c>
      <c r="C25" t="s">
        <v>37</v>
      </c>
      <c r="D25">
        <v>22</v>
      </c>
      <c r="E25">
        <v>3220600813</v>
      </c>
      <c r="F25" s="1">
        <v>80.9</v>
      </c>
      <c r="G25" s="1">
        <v>65.94</v>
      </c>
      <c r="H25" s="1">
        <v>32.36</v>
      </c>
      <c r="I25" s="1">
        <v>39.564</v>
      </c>
      <c r="J25" s="1">
        <v>71.924</v>
      </c>
    </row>
    <row r="26" spans="1:11">
      <c r="A26">
        <v>44</v>
      </c>
      <c r="B26" t="s">
        <v>13</v>
      </c>
      <c r="C26" t="s">
        <v>38</v>
      </c>
      <c r="D26" t="s">
        <v>12</v>
      </c>
      <c r="E26">
        <v>1220600828</v>
      </c>
      <c r="F26" s="1">
        <v>83.3</v>
      </c>
      <c r="G26" s="1">
        <v>0</v>
      </c>
      <c r="H26" s="1">
        <v>33.32</v>
      </c>
      <c r="I26" s="1">
        <v>0</v>
      </c>
      <c r="J26" s="1">
        <v>33.32</v>
      </c>
      <c r="K26" t="s">
        <v>11</v>
      </c>
    </row>
    <row r="27" spans="1:10">
      <c r="A27">
        <v>47</v>
      </c>
      <c r="B27" t="s">
        <v>13</v>
      </c>
      <c r="C27" t="s">
        <v>39</v>
      </c>
      <c r="D27" t="s">
        <v>12</v>
      </c>
      <c r="E27">
        <v>2220600812</v>
      </c>
      <c r="F27" s="1">
        <v>82.3</v>
      </c>
      <c r="G27" s="1">
        <v>0</v>
      </c>
      <c r="H27" s="1">
        <v>32.92</v>
      </c>
      <c r="I27" s="1">
        <v>0</v>
      </c>
      <c r="J27" s="1">
        <v>32.92</v>
      </c>
    </row>
    <row r="28" spans="1:10">
      <c r="A28">
        <v>52</v>
      </c>
      <c r="B28" t="s">
        <v>13</v>
      </c>
      <c r="C28" t="s">
        <v>40</v>
      </c>
      <c r="D28" t="s">
        <v>12</v>
      </c>
      <c r="E28">
        <v>2220600801</v>
      </c>
      <c r="F28" s="1">
        <v>81.5</v>
      </c>
      <c r="G28" s="1">
        <v>0</v>
      </c>
      <c r="H28" s="1">
        <v>32.6</v>
      </c>
      <c r="I28" s="1">
        <v>0</v>
      </c>
      <c r="J28" s="1">
        <v>32.6</v>
      </c>
    </row>
    <row r="29" spans="1:10">
      <c r="A29">
        <v>58</v>
      </c>
      <c r="B29" t="s">
        <v>13</v>
      </c>
      <c r="C29" t="s">
        <v>41</v>
      </c>
      <c r="D29" t="s">
        <v>12</v>
      </c>
      <c r="E29">
        <v>1220600822</v>
      </c>
      <c r="F29" s="1">
        <v>80.5</v>
      </c>
      <c r="G29" s="1">
        <v>0</v>
      </c>
      <c r="H29" s="1">
        <v>32.2</v>
      </c>
      <c r="I29" s="1">
        <v>0</v>
      </c>
      <c r="J29" s="1">
        <v>32.2</v>
      </c>
    </row>
    <row r="30" spans="1:10">
      <c r="A30">
        <v>61</v>
      </c>
      <c r="B30" t="s">
        <v>13</v>
      </c>
      <c r="C30" t="s">
        <v>42</v>
      </c>
      <c r="D30" t="s">
        <v>12</v>
      </c>
      <c r="E30">
        <v>1220600809</v>
      </c>
      <c r="F30" s="1">
        <v>79</v>
      </c>
      <c r="G30" s="1">
        <v>0</v>
      </c>
      <c r="H30" s="1">
        <v>31.6</v>
      </c>
      <c r="I30" s="1">
        <v>0</v>
      </c>
      <c r="J30" s="1">
        <v>31.6</v>
      </c>
    </row>
    <row r="31" spans="1:10">
      <c r="A31">
        <v>62</v>
      </c>
      <c r="B31" t="s">
        <v>13</v>
      </c>
      <c r="C31" t="s">
        <v>43</v>
      </c>
      <c r="D31" t="s">
        <v>12</v>
      </c>
      <c r="E31">
        <v>2220600823</v>
      </c>
      <c r="F31" s="1">
        <v>78.8</v>
      </c>
      <c r="G31" s="1">
        <v>0</v>
      </c>
      <c r="H31" s="1">
        <v>31.52</v>
      </c>
      <c r="I31" s="1">
        <v>0</v>
      </c>
      <c r="J31" s="1">
        <v>31.52</v>
      </c>
    </row>
  </sheetData>
  <sortState ref="A2:K31">
    <sortCondition ref="J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区卫健委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Administrator</cp:lastModifiedBy>
  <dcterms:created xsi:type="dcterms:W3CDTF">2020-09-25T02:26:00Z</dcterms:created>
  <dcterms:modified xsi:type="dcterms:W3CDTF">2022-07-04T06:58:09Z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eadingLayout">
    <vt:bool>true</vt:bool>
  </property>
</Properties>
</file>