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7520" windowHeight="10365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E62" i="1"/>
  <c r="D62"/>
  <c r="E55"/>
  <c r="D55"/>
  <c r="E43"/>
  <c r="D43"/>
  <c r="E39"/>
  <c r="E34"/>
  <c r="D34"/>
  <c r="E23"/>
  <c r="E16"/>
  <c r="D16"/>
</calcChain>
</file>

<file path=xl/sharedStrings.xml><?xml version="1.0" encoding="utf-8"?>
<sst xmlns="http://schemas.openxmlformats.org/spreadsheetml/2006/main" count="123" uniqueCount="115">
  <si>
    <t>附件1</t>
  </si>
  <si>
    <t>2020年六安市普通高中招生计划安排一览表</t>
  </si>
  <si>
    <t>地区</t>
  </si>
  <si>
    <t>学校代码</t>
  </si>
  <si>
    <t>学校全称</t>
  </si>
  <si>
    <t>招计划总数（人）</t>
  </si>
  <si>
    <t>招生计划（人）</t>
  </si>
  <si>
    <t>小计</t>
  </si>
  <si>
    <t>其中</t>
  </si>
  <si>
    <t>艺体特色班</t>
  </si>
  <si>
    <t>国际班</t>
  </si>
  <si>
    <t>自主招生</t>
  </si>
  <si>
    <t>金安区（8所）</t>
  </si>
  <si>
    <t>007</t>
  </si>
  <si>
    <t>六安市田家炳实验中学</t>
  </si>
  <si>
    <t>009</t>
  </si>
  <si>
    <t>六安市毛坦厂中学</t>
  </si>
  <si>
    <t>022</t>
  </si>
  <si>
    <t>六安市毛坦厂中学东校</t>
  </si>
  <si>
    <t>010</t>
  </si>
  <si>
    <t>六安市木厂中学</t>
  </si>
  <si>
    <t>012</t>
  </si>
  <si>
    <t>六安市双河中学</t>
  </si>
  <si>
    <t>013</t>
  </si>
  <si>
    <t>六安市张店中学</t>
  </si>
  <si>
    <t>014</t>
  </si>
  <si>
    <t>六安市金安高级中学（民办）</t>
  </si>
  <si>
    <t>023</t>
  </si>
  <si>
    <t>六安市外国语学校（民办）</t>
  </si>
  <si>
    <t>裕安区（6所）</t>
  </si>
  <si>
    <t>016</t>
  </si>
  <si>
    <t>六安市新安中学</t>
  </si>
  <si>
    <t>017</t>
  </si>
  <si>
    <t>六安市城南中学</t>
  </si>
  <si>
    <t>018</t>
  </si>
  <si>
    <t>六安市独山中学</t>
  </si>
  <si>
    <t>020</t>
  </si>
  <si>
    <t>六安市徐集中学</t>
  </si>
  <si>
    <t>069</t>
  </si>
  <si>
    <t>六安新世纪学校（民办）</t>
  </si>
  <si>
    <t>070</t>
  </si>
  <si>
    <t>六安实验中学（民办）</t>
  </si>
  <si>
    <t>舒城县（10所）</t>
  </si>
  <si>
    <t>041</t>
  </si>
  <si>
    <t>舒城一中</t>
  </si>
  <si>
    <t>043</t>
  </si>
  <si>
    <t>舒城中学</t>
  </si>
  <si>
    <t>044</t>
  </si>
  <si>
    <t>千人桥中学</t>
  </si>
  <si>
    <t>045</t>
  </si>
  <si>
    <t>桃溪中学</t>
  </si>
  <si>
    <t>046</t>
  </si>
  <si>
    <t>龙河中学</t>
  </si>
  <si>
    <t>047</t>
  </si>
  <si>
    <t>汤池中学</t>
  </si>
  <si>
    <t>049</t>
  </si>
  <si>
    <t>干汊河中学</t>
  </si>
  <si>
    <t>051</t>
  </si>
  <si>
    <t>晓天中学</t>
  </si>
  <si>
    <t>048</t>
  </si>
  <si>
    <t>舒州中学（民办）</t>
  </si>
  <si>
    <t>052</t>
  </si>
  <si>
    <t>育才学校（民办）</t>
  </si>
  <si>
    <t>霍山县（4所）</t>
  </si>
  <si>
    <t>059</t>
  </si>
  <si>
    <t>霍山中学</t>
  </si>
  <si>
    <t>060</t>
  </si>
  <si>
    <t>上土市中学</t>
  </si>
  <si>
    <t>061</t>
  </si>
  <si>
    <t>诸佛庵中学</t>
  </si>
  <si>
    <t>065</t>
  </si>
  <si>
    <t>霍山文峰学校（民办）</t>
  </si>
  <si>
    <t>金寨县（3所）</t>
  </si>
  <si>
    <t>053</t>
  </si>
  <si>
    <t>金寨第一中学</t>
  </si>
  <si>
    <t>054</t>
  </si>
  <si>
    <t>南溪中学</t>
  </si>
  <si>
    <t>055</t>
  </si>
  <si>
    <t>青山中学</t>
  </si>
  <si>
    <t>叶集区（2所）</t>
  </si>
  <si>
    <t>011</t>
  </si>
  <si>
    <t>安徽师范大学附属叶集中学</t>
  </si>
  <si>
    <t>068</t>
  </si>
  <si>
    <t>皖西当代中学（民办）</t>
  </si>
  <si>
    <t>霍邱县（8所）</t>
  </si>
  <si>
    <t>031</t>
  </si>
  <si>
    <t>霍邱县第一中学</t>
  </si>
  <si>
    <t>032</t>
  </si>
  <si>
    <t>霍邱县第二中学</t>
  </si>
  <si>
    <t>030</t>
  </si>
  <si>
    <t>霍邱三中</t>
  </si>
  <si>
    <t>033</t>
  </si>
  <si>
    <t>霍邱中学（民办）</t>
  </si>
  <si>
    <t>034</t>
  </si>
  <si>
    <t>霍邱县河口中学</t>
  </si>
  <si>
    <t>035</t>
  </si>
  <si>
    <t>霍邱县长集中学</t>
  </si>
  <si>
    <t>036</t>
  </si>
  <si>
    <t>霍邱县周集中学</t>
  </si>
  <si>
    <t>067</t>
  </si>
  <si>
    <t>霍邱县正华外语学校（民办）</t>
  </si>
  <si>
    <t>市直（6所）</t>
  </si>
  <si>
    <t>001</t>
  </si>
  <si>
    <t>六安一中</t>
  </si>
  <si>
    <t>002</t>
  </si>
  <si>
    <t>六安二中</t>
  </si>
  <si>
    <t>003</t>
  </si>
  <si>
    <t>六安一中东校区</t>
  </si>
  <si>
    <t>005</t>
  </si>
  <si>
    <t>六安二中西校区</t>
  </si>
  <si>
    <t>004</t>
  </si>
  <si>
    <t>六安中学（民办）</t>
  </si>
  <si>
    <t>008</t>
  </si>
  <si>
    <t>皖西中学（民办）</t>
  </si>
  <si>
    <t>合计（47个学校及校区）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</si>
</sst>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6"/>
      <color theme="1"/>
      <name val="宋体"/>
      <charset val="134"/>
      <scheme val="minor"/>
    </font>
    <font>
      <b/>
      <sz val="16"/>
      <name val="宋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仿宋"/>
      <charset val="134"/>
    </font>
    <font>
      <sz val="16"/>
      <color theme="1"/>
      <name val="Times New Roman"/>
      <family val="1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4"/>
  <sheetViews>
    <sheetView tabSelected="1" workbookViewId="0">
      <selection activeCell="E64" sqref="E64"/>
    </sheetView>
  </sheetViews>
  <sheetFormatPr defaultColWidth="9" defaultRowHeight="13.5"/>
  <cols>
    <col min="1" max="1" width="11.625" style="1" customWidth="1"/>
    <col min="2" max="2" width="6.5" style="1" customWidth="1"/>
    <col min="3" max="3" width="27.75" style="1" customWidth="1"/>
    <col min="4" max="4" width="12.125" style="1" customWidth="1"/>
    <col min="5" max="5" width="12.5" style="1" customWidth="1"/>
    <col min="6" max="6" width="11.875" style="1" customWidth="1"/>
    <col min="7" max="8" width="10.5" style="1" customWidth="1"/>
    <col min="9" max="16384" width="9" style="1"/>
  </cols>
  <sheetData>
    <row r="1" spans="1:8" ht="24" customHeight="1">
      <c r="A1" s="1" t="s">
        <v>0</v>
      </c>
    </row>
    <row r="2" spans="1:8" ht="30.95" customHeight="1">
      <c r="A2" s="19" t="s">
        <v>1</v>
      </c>
      <c r="B2" s="19"/>
      <c r="C2" s="19"/>
      <c r="D2" s="19"/>
      <c r="E2" s="19"/>
      <c r="F2" s="19"/>
      <c r="G2" s="19"/>
      <c r="H2" s="2"/>
    </row>
    <row r="3" spans="1:8" ht="3" customHeight="1">
      <c r="A3" s="3"/>
      <c r="B3" s="20"/>
      <c r="C3" s="20"/>
      <c r="D3" s="4"/>
      <c r="E3" s="5"/>
      <c r="F3" s="5"/>
      <c r="G3" s="5"/>
      <c r="H3" s="5"/>
    </row>
    <row r="4" spans="1:8">
      <c r="A4" s="28" t="s">
        <v>2</v>
      </c>
      <c r="B4" s="33" t="s">
        <v>3</v>
      </c>
      <c r="C4" s="28" t="s">
        <v>4</v>
      </c>
      <c r="D4" s="28" t="s">
        <v>5</v>
      </c>
      <c r="E4" s="35" t="s">
        <v>6</v>
      </c>
      <c r="F4" s="36"/>
      <c r="G4" s="36"/>
      <c r="H4" s="37"/>
    </row>
    <row r="5" spans="1:8">
      <c r="A5" s="28"/>
      <c r="B5" s="33"/>
      <c r="C5" s="28"/>
      <c r="D5" s="28"/>
      <c r="E5" s="38"/>
      <c r="F5" s="39"/>
      <c r="G5" s="39"/>
      <c r="H5" s="40"/>
    </row>
    <row r="6" spans="1:8" ht="18.75">
      <c r="A6" s="28"/>
      <c r="B6" s="33"/>
      <c r="C6" s="28"/>
      <c r="D6" s="28"/>
      <c r="E6" s="34" t="s">
        <v>7</v>
      </c>
      <c r="F6" s="21" t="s">
        <v>8</v>
      </c>
      <c r="G6" s="22"/>
      <c r="H6" s="23"/>
    </row>
    <row r="7" spans="1:8" ht="37.5">
      <c r="A7" s="28"/>
      <c r="B7" s="33"/>
      <c r="C7" s="28"/>
      <c r="D7" s="28"/>
      <c r="E7" s="34"/>
      <c r="F7" s="6" t="s">
        <v>9</v>
      </c>
      <c r="G7" s="6" t="s">
        <v>10</v>
      </c>
      <c r="H7" s="6" t="s">
        <v>11</v>
      </c>
    </row>
    <row r="8" spans="1:8" ht="20.25">
      <c r="A8" s="29" t="s">
        <v>12</v>
      </c>
      <c r="B8" s="7" t="s">
        <v>13</v>
      </c>
      <c r="C8" s="8" t="s">
        <v>14</v>
      </c>
      <c r="D8" s="8">
        <v>500</v>
      </c>
      <c r="E8" s="8">
        <v>500</v>
      </c>
      <c r="F8" s="9">
        <v>50</v>
      </c>
      <c r="G8" s="10"/>
      <c r="H8" s="10"/>
    </row>
    <row r="9" spans="1:8" ht="20.25">
      <c r="A9" s="30"/>
      <c r="B9" s="7" t="s">
        <v>15</v>
      </c>
      <c r="C9" s="8" t="s">
        <v>16</v>
      </c>
      <c r="D9" s="8">
        <v>1500</v>
      </c>
      <c r="E9" s="8">
        <v>1500</v>
      </c>
      <c r="F9" s="9"/>
      <c r="G9" s="8"/>
      <c r="H9" s="8"/>
    </row>
    <row r="10" spans="1:8" ht="20.25">
      <c r="A10" s="30"/>
      <c r="B10" s="7" t="s">
        <v>17</v>
      </c>
      <c r="C10" s="8" t="s">
        <v>18</v>
      </c>
      <c r="D10" s="8">
        <v>1000</v>
      </c>
      <c r="E10" s="8">
        <v>1000</v>
      </c>
      <c r="F10" s="9"/>
      <c r="G10" s="8"/>
      <c r="H10" s="8"/>
    </row>
    <row r="11" spans="1:8" ht="20.25">
      <c r="A11" s="30"/>
      <c r="B11" s="7" t="s">
        <v>19</v>
      </c>
      <c r="C11" s="8" t="s">
        <v>20</v>
      </c>
      <c r="D11" s="8">
        <v>100</v>
      </c>
      <c r="E11" s="8">
        <v>100</v>
      </c>
      <c r="F11" s="9"/>
      <c r="G11" s="8"/>
      <c r="H11" s="8"/>
    </row>
    <row r="12" spans="1:8" ht="20.25">
      <c r="A12" s="30"/>
      <c r="B12" s="7" t="s">
        <v>21</v>
      </c>
      <c r="C12" s="8" t="s">
        <v>22</v>
      </c>
      <c r="D12" s="8">
        <v>240</v>
      </c>
      <c r="E12" s="8">
        <v>240</v>
      </c>
      <c r="F12" s="9"/>
      <c r="G12" s="8"/>
      <c r="H12" s="8"/>
    </row>
    <row r="13" spans="1:8" ht="20.25">
      <c r="A13" s="30"/>
      <c r="B13" s="7" t="s">
        <v>23</v>
      </c>
      <c r="C13" s="8" t="s">
        <v>24</v>
      </c>
      <c r="D13" s="8">
        <v>200</v>
      </c>
      <c r="E13" s="8">
        <v>200</v>
      </c>
      <c r="F13" s="9">
        <v>50</v>
      </c>
      <c r="G13" s="8"/>
      <c r="H13" s="8"/>
    </row>
    <row r="14" spans="1:8" ht="40.5">
      <c r="A14" s="30"/>
      <c r="B14" s="7" t="s">
        <v>25</v>
      </c>
      <c r="C14" s="8" t="s">
        <v>26</v>
      </c>
      <c r="D14" s="8">
        <v>900</v>
      </c>
      <c r="E14" s="8">
        <v>900</v>
      </c>
      <c r="F14" s="9"/>
      <c r="G14" s="8"/>
      <c r="H14" s="8"/>
    </row>
    <row r="15" spans="1:8" ht="40.5">
      <c r="A15" s="30"/>
      <c r="B15" s="7" t="s">
        <v>27</v>
      </c>
      <c r="C15" s="8" t="s">
        <v>28</v>
      </c>
      <c r="D15" s="8">
        <v>200</v>
      </c>
      <c r="E15" s="8">
        <v>200</v>
      </c>
      <c r="F15" s="8"/>
      <c r="G15" s="8"/>
      <c r="H15" s="8"/>
    </row>
    <row r="16" spans="1:8" ht="39" customHeight="1">
      <c r="A16" s="31"/>
      <c r="B16" s="24" t="s">
        <v>7</v>
      </c>
      <c r="C16" s="24"/>
      <c r="D16" s="8">
        <f>SUM(D8:D15)</f>
        <v>4640</v>
      </c>
      <c r="E16" s="12">
        <f>SUM(E8:E15)</f>
        <v>4640</v>
      </c>
      <c r="F16" s="12">
        <v>100</v>
      </c>
      <c r="G16" s="11"/>
      <c r="H16" s="11"/>
    </row>
    <row r="17" spans="1:8" ht="20.25">
      <c r="A17" s="32" t="s">
        <v>29</v>
      </c>
      <c r="B17" s="7" t="s">
        <v>30</v>
      </c>
      <c r="C17" s="8" t="s">
        <v>31</v>
      </c>
      <c r="D17" s="8">
        <v>1250</v>
      </c>
      <c r="E17" s="8">
        <v>1250</v>
      </c>
      <c r="F17" s="8"/>
      <c r="G17" s="8"/>
      <c r="H17" s="13">
        <v>62</v>
      </c>
    </row>
    <row r="18" spans="1:8" ht="20.25">
      <c r="A18" s="32"/>
      <c r="B18" s="7" t="s">
        <v>32</v>
      </c>
      <c r="C18" s="8" t="s">
        <v>33</v>
      </c>
      <c r="D18" s="8">
        <v>700</v>
      </c>
      <c r="E18" s="8">
        <v>700</v>
      </c>
      <c r="F18" s="8"/>
      <c r="G18" s="8"/>
      <c r="H18" s="13">
        <v>35</v>
      </c>
    </row>
    <row r="19" spans="1:8" ht="20.25">
      <c r="A19" s="32"/>
      <c r="B19" s="7" t="s">
        <v>34</v>
      </c>
      <c r="C19" s="8" t="s">
        <v>35</v>
      </c>
      <c r="D19" s="8">
        <v>450</v>
      </c>
      <c r="E19" s="8">
        <v>450</v>
      </c>
      <c r="F19" s="8">
        <v>100</v>
      </c>
      <c r="G19" s="8"/>
      <c r="H19" s="13"/>
    </row>
    <row r="20" spans="1:8" ht="20.25">
      <c r="A20" s="32"/>
      <c r="B20" s="7" t="s">
        <v>36</v>
      </c>
      <c r="C20" s="8" t="s">
        <v>37</v>
      </c>
      <c r="D20" s="8">
        <v>100</v>
      </c>
      <c r="E20" s="8">
        <v>100</v>
      </c>
      <c r="F20" s="8"/>
      <c r="G20" s="8"/>
      <c r="H20" s="13"/>
    </row>
    <row r="21" spans="1:8" ht="40.5">
      <c r="A21" s="32"/>
      <c r="B21" s="7" t="s">
        <v>38</v>
      </c>
      <c r="C21" s="8" t="s">
        <v>39</v>
      </c>
      <c r="D21" s="8">
        <v>300</v>
      </c>
      <c r="E21" s="8">
        <v>300</v>
      </c>
      <c r="F21" s="8"/>
      <c r="G21" s="8"/>
      <c r="H21" s="13"/>
    </row>
    <row r="22" spans="1:8" ht="24.95" customHeight="1">
      <c r="A22" s="32"/>
      <c r="B22" s="7" t="s">
        <v>40</v>
      </c>
      <c r="C22" s="8" t="s">
        <v>41</v>
      </c>
      <c r="D22" s="8">
        <v>1100</v>
      </c>
      <c r="E22" s="8">
        <v>1100</v>
      </c>
      <c r="F22" s="8"/>
      <c r="G22" s="8"/>
      <c r="H22" s="13">
        <v>55</v>
      </c>
    </row>
    <row r="23" spans="1:8" ht="20.25">
      <c r="A23" s="32"/>
      <c r="B23" s="24" t="s">
        <v>7</v>
      </c>
      <c r="C23" s="24"/>
      <c r="D23" s="8">
        <v>3900</v>
      </c>
      <c r="E23" s="11">
        <f>SUM(E17:E22)</f>
        <v>3900</v>
      </c>
      <c r="F23" s="11">
        <v>100</v>
      </c>
      <c r="G23" s="11"/>
      <c r="H23" s="11">
        <v>152</v>
      </c>
    </row>
    <row r="24" spans="1:8" ht="20.25">
      <c r="A24" s="29" t="s">
        <v>42</v>
      </c>
      <c r="B24" s="7" t="s">
        <v>43</v>
      </c>
      <c r="C24" s="14" t="s">
        <v>44</v>
      </c>
      <c r="D24" s="8">
        <v>950</v>
      </c>
      <c r="E24" s="8">
        <v>950</v>
      </c>
      <c r="F24" s="9"/>
      <c r="G24" s="9"/>
      <c r="H24" s="9"/>
    </row>
    <row r="25" spans="1:8" ht="20.25">
      <c r="A25" s="30"/>
      <c r="B25" s="7" t="s">
        <v>45</v>
      </c>
      <c r="C25" s="14" t="s">
        <v>46</v>
      </c>
      <c r="D25" s="8">
        <v>1350</v>
      </c>
      <c r="E25" s="8">
        <v>1350</v>
      </c>
      <c r="F25" s="10"/>
      <c r="G25" s="10"/>
      <c r="H25" s="10"/>
    </row>
    <row r="26" spans="1:8" ht="20.25">
      <c r="A26" s="30"/>
      <c r="B26" s="7" t="s">
        <v>47</v>
      </c>
      <c r="C26" s="14" t="s">
        <v>48</v>
      </c>
      <c r="D26" s="8">
        <v>800</v>
      </c>
      <c r="E26" s="8">
        <v>800</v>
      </c>
      <c r="F26" s="10"/>
      <c r="G26" s="10"/>
      <c r="H26" s="10"/>
    </row>
    <row r="27" spans="1:8" ht="20.25">
      <c r="A27" s="30"/>
      <c r="B27" s="7" t="s">
        <v>49</v>
      </c>
      <c r="C27" s="14" t="s">
        <v>50</v>
      </c>
      <c r="D27" s="8">
        <v>350</v>
      </c>
      <c r="E27" s="8">
        <v>350</v>
      </c>
      <c r="F27" s="10"/>
      <c r="G27" s="10"/>
      <c r="H27" s="10"/>
    </row>
    <row r="28" spans="1:8" ht="20.25">
      <c r="A28" s="30"/>
      <c r="B28" s="7" t="s">
        <v>51</v>
      </c>
      <c r="C28" s="14" t="s">
        <v>52</v>
      </c>
      <c r="D28" s="8">
        <v>50</v>
      </c>
      <c r="E28" s="8">
        <v>50</v>
      </c>
      <c r="F28" s="10"/>
      <c r="G28" s="10"/>
      <c r="H28" s="10"/>
    </row>
    <row r="29" spans="1:8" ht="20.25">
      <c r="A29" s="30"/>
      <c r="B29" s="7" t="s">
        <v>53</v>
      </c>
      <c r="C29" s="14" t="s">
        <v>54</v>
      </c>
      <c r="D29" s="8">
        <v>50</v>
      </c>
      <c r="E29" s="8">
        <v>50</v>
      </c>
      <c r="F29" s="10"/>
      <c r="G29" s="10"/>
      <c r="H29" s="10"/>
    </row>
    <row r="30" spans="1:8" ht="20.25">
      <c r="A30" s="30"/>
      <c r="B30" s="7" t="s">
        <v>55</v>
      </c>
      <c r="C30" s="14" t="s">
        <v>56</v>
      </c>
      <c r="D30" s="8">
        <v>150</v>
      </c>
      <c r="E30" s="8">
        <v>150</v>
      </c>
      <c r="F30" s="10"/>
      <c r="G30" s="10"/>
      <c r="H30" s="10"/>
    </row>
    <row r="31" spans="1:8" ht="20.25">
      <c r="A31" s="30"/>
      <c r="B31" s="15" t="s">
        <v>57</v>
      </c>
      <c r="C31" s="14" t="s">
        <v>58</v>
      </c>
      <c r="D31" s="8">
        <v>50</v>
      </c>
      <c r="E31" s="8">
        <v>50</v>
      </c>
      <c r="F31" s="10"/>
      <c r="G31" s="10"/>
      <c r="H31" s="10"/>
    </row>
    <row r="32" spans="1:8" ht="21.95" customHeight="1">
      <c r="A32" s="30"/>
      <c r="B32" s="7" t="s">
        <v>59</v>
      </c>
      <c r="C32" s="16" t="s">
        <v>60</v>
      </c>
      <c r="D32" s="8">
        <v>150</v>
      </c>
      <c r="E32" s="8">
        <v>150</v>
      </c>
      <c r="F32" s="10"/>
      <c r="G32" s="10"/>
      <c r="H32" s="10"/>
    </row>
    <row r="33" spans="1:8" ht="20.25">
      <c r="A33" s="30"/>
      <c r="B33" s="7" t="s">
        <v>61</v>
      </c>
      <c r="C33" s="16" t="s">
        <v>62</v>
      </c>
      <c r="D33" s="8">
        <v>100</v>
      </c>
      <c r="E33" s="8">
        <v>100</v>
      </c>
      <c r="F33" s="10"/>
      <c r="G33" s="10"/>
      <c r="H33" s="10"/>
    </row>
    <row r="34" spans="1:8" ht="20.25">
      <c r="A34" s="31"/>
      <c r="B34" s="25" t="s">
        <v>7</v>
      </c>
      <c r="C34" s="25"/>
      <c r="D34" s="8">
        <f>SUM(D24:D33)</f>
        <v>4000</v>
      </c>
      <c r="E34" s="11">
        <f>SUM(E24:E33)</f>
        <v>4000</v>
      </c>
      <c r="F34" s="17"/>
      <c r="G34" s="17"/>
      <c r="H34" s="17"/>
    </row>
    <row r="35" spans="1:8" ht="20.25">
      <c r="A35" s="29" t="s">
        <v>63</v>
      </c>
      <c r="B35" s="7" t="s">
        <v>64</v>
      </c>
      <c r="C35" s="8" t="s">
        <v>65</v>
      </c>
      <c r="D35" s="8">
        <v>950</v>
      </c>
      <c r="E35" s="9">
        <v>950</v>
      </c>
      <c r="F35" s="8"/>
      <c r="G35" s="8"/>
      <c r="H35" s="8"/>
    </row>
    <row r="36" spans="1:8" ht="20.25">
      <c r="A36" s="30"/>
      <c r="B36" s="7" t="s">
        <v>66</v>
      </c>
      <c r="C36" s="8" t="s">
        <v>67</v>
      </c>
      <c r="D36" s="8">
        <v>100</v>
      </c>
      <c r="E36" s="9">
        <v>100</v>
      </c>
      <c r="F36" s="8"/>
      <c r="G36" s="8"/>
      <c r="H36" s="8"/>
    </row>
    <row r="37" spans="1:8" ht="20.25">
      <c r="A37" s="30"/>
      <c r="B37" s="7" t="s">
        <v>68</v>
      </c>
      <c r="C37" s="8" t="s">
        <v>69</v>
      </c>
      <c r="D37" s="8">
        <v>150</v>
      </c>
      <c r="E37" s="9">
        <v>150</v>
      </c>
      <c r="F37" s="8"/>
      <c r="G37" s="8"/>
      <c r="H37" s="8"/>
    </row>
    <row r="38" spans="1:8" ht="20.25">
      <c r="A38" s="30"/>
      <c r="B38" s="7" t="s">
        <v>70</v>
      </c>
      <c r="C38" s="8" t="s">
        <v>71</v>
      </c>
      <c r="D38" s="8">
        <v>500</v>
      </c>
      <c r="E38" s="8">
        <v>500</v>
      </c>
      <c r="F38" s="8"/>
      <c r="G38" s="8"/>
      <c r="H38" s="8">
        <v>25</v>
      </c>
    </row>
    <row r="39" spans="1:8" ht="20.25">
      <c r="A39" s="30"/>
      <c r="B39" s="24" t="s">
        <v>7</v>
      </c>
      <c r="C39" s="24"/>
      <c r="D39" s="8">
        <v>1700</v>
      </c>
      <c r="E39" s="8">
        <f>SUM(E35:E38)</f>
        <v>1700</v>
      </c>
      <c r="F39" s="8"/>
      <c r="G39" s="8"/>
      <c r="H39" s="8">
        <v>25</v>
      </c>
    </row>
    <row r="40" spans="1:8" ht="20.25">
      <c r="A40" s="29" t="s">
        <v>72</v>
      </c>
      <c r="B40" s="7" t="s">
        <v>73</v>
      </c>
      <c r="C40" s="8" t="s">
        <v>74</v>
      </c>
      <c r="D40" s="8">
        <v>1500</v>
      </c>
      <c r="E40" s="8">
        <v>1500</v>
      </c>
      <c r="F40" s="8"/>
      <c r="G40" s="8"/>
      <c r="H40" s="8"/>
    </row>
    <row r="41" spans="1:8" ht="20.25">
      <c r="A41" s="30"/>
      <c r="B41" s="7" t="s">
        <v>75</v>
      </c>
      <c r="C41" s="8" t="s">
        <v>76</v>
      </c>
      <c r="D41" s="8">
        <v>1150</v>
      </c>
      <c r="E41" s="8">
        <v>1150</v>
      </c>
      <c r="F41" s="8"/>
      <c r="G41" s="8"/>
      <c r="H41" s="8"/>
    </row>
    <row r="42" spans="1:8" ht="20.25">
      <c r="A42" s="30"/>
      <c r="B42" s="7" t="s">
        <v>77</v>
      </c>
      <c r="C42" s="8" t="s">
        <v>78</v>
      </c>
      <c r="D42" s="8">
        <v>700</v>
      </c>
      <c r="E42" s="8">
        <v>700</v>
      </c>
      <c r="F42" s="8"/>
      <c r="G42" s="8"/>
      <c r="H42" s="8"/>
    </row>
    <row r="43" spans="1:8" ht="44.1" customHeight="1">
      <c r="A43" s="30"/>
      <c r="B43" s="26" t="s">
        <v>7</v>
      </c>
      <c r="C43" s="26"/>
      <c r="D43" s="8">
        <f>SUM(D40:D42)</f>
        <v>3350</v>
      </c>
      <c r="E43" s="8">
        <f>SUM(E40:E42)</f>
        <v>3350</v>
      </c>
      <c r="F43" s="8"/>
      <c r="G43" s="8"/>
      <c r="H43" s="8"/>
    </row>
    <row r="44" spans="1:8" ht="40.5">
      <c r="A44" s="29" t="s">
        <v>79</v>
      </c>
      <c r="B44" s="7" t="s">
        <v>80</v>
      </c>
      <c r="C44" s="8" t="s">
        <v>81</v>
      </c>
      <c r="D44" s="8">
        <v>800</v>
      </c>
      <c r="E44" s="18">
        <v>800</v>
      </c>
      <c r="F44" s="8"/>
      <c r="G44" s="8"/>
      <c r="H44" s="8">
        <v>40</v>
      </c>
    </row>
    <row r="45" spans="1:8" ht="26.1" customHeight="1">
      <c r="A45" s="30"/>
      <c r="B45" s="7" t="s">
        <v>82</v>
      </c>
      <c r="C45" s="8" t="s">
        <v>83</v>
      </c>
      <c r="D45" s="9">
        <v>1100</v>
      </c>
      <c r="E45" s="18">
        <v>1100</v>
      </c>
      <c r="F45" s="8"/>
      <c r="G45" s="8"/>
      <c r="H45" s="8">
        <v>55</v>
      </c>
    </row>
    <row r="46" spans="1:8" ht="45.95" customHeight="1">
      <c r="A46" s="30"/>
      <c r="B46" s="24" t="s">
        <v>7</v>
      </c>
      <c r="C46" s="24"/>
      <c r="D46" s="9">
        <v>1900</v>
      </c>
      <c r="E46" s="11">
        <v>1900</v>
      </c>
      <c r="F46" s="11"/>
      <c r="G46" s="11"/>
      <c r="H46" s="11">
        <v>95</v>
      </c>
    </row>
    <row r="47" spans="1:8" ht="20.25">
      <c r="A47" s="29" t="s">
        <v>84</v>
      </c>
      <c r="B47" s="7" t="s">
        <v>85</v>
      </c>
      <c r="C47" s="8" t="s">
        <v>86</v>
      </c>
      <c r="D47" s="9">
        <v>1600</v>
      </c>
      <c r="E47" s="9">
        <v>1600</v>
      </c>
      <c r="F47" s="9"/>
      <c r="G47" s="9"/>
      <c r="H47" s="9"/>
    </row>
    <row r="48" spans="1:8" ht="20.25">
      <c r="A48" s="30"/>
      <c r="B48" s="7" t="s">
        <v>87</v>
      </c>
      <c r="C48" s="8" t="s">
        <v>88</v>
      </c>
      <c r="D48" s="9">
        <v>1500</v>
      </c>
      <c r="E48" s="9">
        <v>1500</v>
      </c>
      <c r="F48" s="9">
        <v>150</v>
      </c>
      <c r="G48" s="9"/>
      <c r="H48" s="9"/>
    </row>
    <row r="49" spans="1:8" ht="20.25">
      <c r="A49" s="30"/>
      <c r="B49" s="7" t="s">
        <v>89</v>
      </c>
      <c r="C49" s="8" t="s">
        <v>90</v>
      </c>
      <c r="D49" s="9">
        <v>600</v>
      </c>
      <c r="E49" s="9">
        <v>600</v>
      </c>
      <c r="F49" s="9"/>
      <c r="G49" s="9"/>
      <c r="H49" s="9"/>
    </row>
    <row r="50" spans="1:8" ht="20.25">
      <c r="A50" s="30"/>
      <c r="B50" s="7" t="s">
        <v>91</v>
      </c>
      <c r="C50" s="8" t="s">
        <v>92</v>
      </c>
      <c r="D50" s="9">
        <v>900</v>
      </c>
      <c r="E50" s="9">
        <v>900</v>
      </c>
      <c r="F50" s="9"/>
      <c r="G50" s="9"/>
      <c r="H50" s="9"/>
    </row>
    <row r="51" spans="1:8" ht="20.25">
      <c r="A51" s="30"/>
      <c r="B51" s="7" t="s">
        <v>93</v>
      </c>
      <c r="C51" s="8" t="s">
        <v>94</v>
      </c>
      <c r="D51" s="9">
        <v>400</v>
      </c>
      <c r="E51" s="9">
        <v>400</v>
      </c>
      <c r="F51" s="9"/>
      <c r="G51" s="9"/>
      <c r="H51" s="9"/>
    </row>
    <row r="52" spans="1:8" ht="20.25">
      <c r="A52" s="30"/>
      <c r="B52" s="7" t="s">
        <v>95</v>
      </c>
      <c r="C52" s="8" t="s">
        <v>96</v>
      </c>
      <c r="D52" s="9">
        <v>500</v>
      </c>
      <c r="E52" s="9">
        <v>500</v>
      </c>
      <c r="F52" s="9"/>
      <c r="G52" s="9"/>
      <c r="H52" s="9"/>
    </row>
    <row r="53" spans="1:8" ht="20.25">
      <c r="A53" s="30"/>
      <c r="B53" s="7" t="s">
        <v>97</v>
      </c>
      <c r="C53" s="8" t="s">
        <v>98</v>
      </c>
      <c r="D53" s="9">
        <v>300</v>
      </c>
      <c r="E53" s="9">
        <v>300</v>
      </c>
      <c r="F53" s="9"/>
      <c r="G53" s="9"/>
      <c r="H53" s="9"/>
    </row>
    <row r="54" spans="1:8" ht="40.5">
      <c r="A54" s="30"/>
      <c r="B54" s="7" t="s">
        <v>99</v>
      </c>
      <c r="C54" s="8" t="s">
        <v>100</v>
      </c>
      <c r="D54" s="9">
        <v>500</v>
      </c>
      <c r="E54" s="9">
        <v>500</v>
      </c>
      <c r="F54" s="9"/>
      <c r="G54" s="9"/>
      <c r="H54" s="9"/>
    </row>
    <row r="55" spans="1:8" ht="20.25">
      <c r="A55" s="30"/>
      <c r="B55" s="24" t="s">
        <v>7</v>
      </c>
      <c r="C55" s="24"/>
      <c r="D55" s="9">
        <f>SUM(D47:D54)</f>
        <v>6300</v>
      </c>
      <c r="E55" s="12">
        <f>SUM(E47:E54)</f>
        <v>6300</v>
      </c>
      <c r="F55" s="12">
        <v>150</v>
      </c>
      <c r="G55" s="12"/>
      <c r="H55" s="12"/>
    </row>
    <row r="56" spans="1:8" ht="20.25">
      <c r="A56" s="29" t="s">
        <v>101</v>
      </c>
      <c r="B56" s="7" t="s">
        <v>102</v>
      </c>
      <c r="C56" s="8" t="s">
        <v>103</v>
      </c>
      <c r="D56" s="9">
        <v>1500</v>
      </c>
      <c r="E56" s="9">
        <v>1500</v>
      </c>
      <c r="F56" s="9"/>
      <c r="G56" s="9">
        <v>224</v>
      </c>
      <c r="H56" s="9"/>
    </row>
    <row r="57" spans="1:8" ht="20.25">
      <c r="A57" s="30"/>
      <c r="B57" s="7" t="s">
        <v>104</v>
      </c>
      <c r="C57" s="8" t="s">
        <v>105</v>
      </c>
      <c r="D57" s="9">
        <v>1500</v>
      </c>
      <c r="E57" s="9">
        <v>1500</v>
      </c>
      <c r="F57" s="9"/>
      <c r="G57" s="9">
        <v>224</v>
      </c>
      <c r="H57" s="9"/>
    </row>
    <row r="58" spans="1:8" ht="20.25">
      <c r="A58" s="30"/>
      <c r="B58" s="7" t="s">
        <v>106</v>
      </c>
      <c r="C58" s="8" t="s">
        <v>107</v>
      </c>
      <c r="D58" s="9">
        <v>1150</v>
      </c>
      <c r="E58" s="9">
        <v>1150</v>
      </c>
      <c r="F58" s="9"/>
      <c r="G58" s="9"/>
      <c r="H58" s="9"/>
    </row>
    <row r="59" spans="1:8" ht="20.25">
      <c r="A59" s="30"/>
      <c r="B59" s="7" t="s">
        <v>108</v>
      </c>
      <c r="C59" s="8" t="s">
        <v>109</v>
      </c>
      <c r="D59" s="9">
        <v>950</v>
      </c>
      <c r="E59" s="9">
        <v>950</v>
      </c>
      <c r="F59" s="9"/>
      <c r="G59" s="9"/>
      <c r="H59" s="9">
        <v>47</v>
      </c>
    </row>
    <row r="60" spans="1:8" ht="20.25">
      <c r="A60" s="30"/>
      <c r="B60" s="7" t="s">
        <v>110</v>
      </c>
      <c r="C60" s="8" t="s">
        <v>111</v>
      </c>
      <c r="D60" s="9">
        <v>1400</v>
      </c>
      <c r="E60" s="9">
        <v>1400</v>
      </c>
      <c r="F60" s="9"/>
      <c r="G60" s="9"/>
      <c r="H60" s="9">
        <v>70</v>
      </c>
    </row>
    <row r="61" spans="1:8" ht="20.25">
      <c r="A61" s="30"/>
      <c r="B61" s="7" t="s">
        <v>112</v>
      </c>
      <c r="C61" s="8" t="s">
        <v>113</v>
      </c>
      <c r="D61" s="9">
        <v>1400</v>
      </c>
      <c r="E61" s="9">
        <v>1400</v>
      </c>
      <c r="F61" s="9"/>
      <c r="G61" s="9"/>
      <c r="H61" s="9">
        <v>70</v>
      </c>
    </row>
    <row r="62" spans="1:8" ht="20.25">
      <c r="A62" s="30"/>
      <c r="B62" s="27" t="s">
        <v>7</v>
      </c>
      <c r="C62" s="27"/>
      <c r="D62" s="9">
        <f>SUM(D56:D61)</f>
        <v>7900</v>
      </c>
      <c r="E62" s="12">
        <f>SUM(E56:E61)</f>
        <v>7900</v>
      </c>
      <c r="F62" s="12"/>
      <c r="G62" s="12">
        <v>448</v>
      </c>
      <c r="H62" s="12">
        <v>187</v>
      </c>
    </row>
    <row r="63" spans="1:8" ht="20.25">
      <c r="A63" s="27" t="s">
        <v>114</v>
      </c>
      <c r="B63" s="27"/>
      <c r="C63" s="27"/>
      <c r="D63" s="12">
        <v>33690</v>
      </c>
      <c r="E63" s="12">
        <v>33690</v>
      </c>
      <c r="F63" s="12">
        <v>350</v>
      </c>
      <c r="G63" s="12">
        <v>448</v>
      </c>
      <c r="H63" s="12">
        <v>459</v>
      </c>
    </row>
    <row r="64" spans="1:8" ht="75" customHeight="1">
      <c r="B64"/>
      <c r="C64"/>
      <c r="D64"/>
      <c r="E64"/>
      <c r="F64"/>
      <c r="G64"/>
      <c r="H64"/>
    </row>
  </sheetData>
  <mergeCells count="26">
    <mergeCell ref="B62:C62"/>
    <mergeCell ref="A63:C63"/>
    <mergeCell ref="A4:A7"/>
    <mergeCell ref="A8:A16"/>
    <mergeCell ref="A17:A23"/>
    <mergeCell ref="A24:A34"/>
    <mergeCell ref="A35:A39"/>
    <mergeCell ref="A40:A43"/>
    <mergeCell ref="A44:A46"/>
    <mergeCell ref="A47:A55"/>
    <mergeCell ref="A56:A62"/>
    <mergeCell ref="B4:B7"/>
    <mergeCell ref="C4:C7"/>
    <mergeCell ref="B34:C34"/>
    <mergeCell ref="B39:C39"/>
    <mergeCell ref="B43:C43"/>
    <mergeCell ref="B46:C46"/>
    <mergeCell ref="B55:C55"/>
    <mergeCell ref="A2:G2"/>
    <mergeCell ref="B3:C3"/>
    <mergeCell ref="F6:H6"/>
    <mergeCell ref="B16:C16"/>
    <mergeCell ref="B23:C23"/>
    <mergeCell ref="D4:D7"/>
    <mergeCell ref="E6:E7"/>
    <mergeCell ref="E4:H5"/>
  </mergeCells>
  <phoneticPr fontId="13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7" sqref="H7"/>
    </sheetView>
  </sheetViews>
  <sheetFormatPr defaultColWidth="9" defaultRowHeight="13.5"/>
  <cols>
    <col min="1" max="1" width="8.75" style="1" customWidth="1"/>
    <col min="2" max="2" width="6.5" style="1" customWidth="1"/>
    <col min="3" max="3" width="27.75" style="1" customWidth="1"/>
    <col min="4" max="4" width="9" style="1"/>
    <col min="5" max="5" width="8.875" style="1" customWidth="1"/>
    <col min="6" max="6" width="9" style="1"/>
    <col min="7" max="7" width="7.375" style="1" customWidth="1"/>
    <col min="8" max="8" width="7.75" style="1" customWidth="1"/>
    <col min="9" max="9" width="5.25" style="1" customWidth="1"/>
    <col min="10" max="16384" width="9" style="1"/>
  </cols>
  <sheetData/>
  <phoneticPr fontId="1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严仍江</dc:creator>
  <cp:lastModifiedBy>Administrator</cp:lastModifiedBy>
  <dcterms:created xsi:type="dcterms:W3CDTF">2018-05-24T09:30:00Z</dcterms:created>
  <dcterms:modified xsi:type="dcterms:W3CDTF">2020-07-02T09:05:46Z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